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Sheet2" sheetId="2" r:id="rId1"/>
  </sheets>
  <definedNames>
    <definedName name="_xlnm._FilterDatabase" localSheetId="0" hidden="1">Sheet2!$7:$34</definedName>
  </definedNames>
  <calcPr calcId="144525"/>
</workbook>
</file>

<file path=xl/sharedStrings.xml><?xml version="1.0" encoding="utf-8"?>
<sst xmlns="http://schemas.openxmlformats.org/spreadsheetml/2006/main" count="41" uniqueCount="41">
  <si>
    <t>附件1：</t>
  </si>
  <si>
    <t xml:space="preserve"> 2024年农业保险保费补贴资金预算指标（第五批）分配表</t>
  </si>
  <si>
    <t xml:space="preserve">                                                       单位：万元</t>
  </si>
  <si>
    <t>县（区）</t>
  </si>
  <si>
    <t>农业保险保费补贴资金</t>
  </si>
  <si>
    <t>备注</t>
  </si>
  <si>
    <t>中央保险补贴资金</t>
  </si>
  <si>
    <t>自治区保险补贴资金</t>
  </si>
  <si>
    <t>合计</t>
  </si>
  <si>
    <t>银川市</t>
  </si>
  <si>
    <t>兴庆区</t>
  </si>
  <si>
    <t>金凤区</t>
  </si>
  <si>
    <t>西夏区</t>
  </si>
  <si>
    <t>永宁县</t>
  </si>
  <si>
    <t>贺兰县</t>
  </si>
  <si>
    <t>灵武市</t>
  </si>
  <si>
    <t>石嘴山市</t>
  </si>
  <si>
    <t>大武口区</t>
  </si>
  <si>
    <t>惠农区</t>
  </si>
  <si>
    <t>平罗县</t>
  </si>
  <si>
    <t>吴忠市</t>
  </si>
  <si>
    <t>吴忠市本级</t>
  </si>
  <si>
    <t>利通区</t>
  </si>
  <si>
    <t>青铜峡</t>
  </si>
  <si>
    <t>同心县</t>
  </si>
  <si>
    <t>盐池县</t>
  </si>
  <si>
    <t>红寺堡区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</si>
  <si>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</si>
  <si>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</si>
  <si>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</si>
  <si>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</si>
  <si>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</si>
  <si>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</si>
  <si>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</si>
  <si>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</si>
  <si>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海原县</t>
  </si>
  <si>
    <t>中宁县</t>
  </si>
  <si>
    <t>中国平安财产保险股份有限公司宁夏分公司</t>
  </si>
  <si>
    <t>中国人民财产保险股份有限公司宁夏回族自治区分公司</t>
  </si>
  <si>
    <t>中国大地财产保险股份有限公司宁夏分公司</t>
  </si>
  <si>
    <t>中国人寿财产保险股份有限公司宁夏分公司</t>
  </si>
</sst>
</file>

<file path=xl/styles.xml><?xml version="1.0" encoding="utf-8"?>
<styleSheet xmlns="http://schemas.openxmlformats.org/spreadsheetml/2006/main">
  <numFmts count="7">
    <numFmt numFmtId="176" formatCode="0.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方正小标宋_GBK"/>
      <charset val="134"/>
    </font>
    <font>
      <sz val="20"/>
      <color theme="1"/>
      <name val="方正小标宋_GBK"/>
      <charset val="134"/>
    </font>
    <font>
      <sz val="12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6" fillId="26" borderId="14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7" fillId="30" borderId="14" applyNumberFormat="false" applyAlignment="false" applyProtection="false">
      <alignment vertical="center"/>
    </xf>
    <xf numFmtId="0" fontId="28" fillId="26" borderId="15" applyNumberFormat="false" applyAlignment="false" applyProtection="false">
      <alignment vertical="center"/>
    </xf>
    <xf numFmtId="0" fontId="25" fillId="25" borderId="13" applyNumberFormat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7" borderId="8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 wrapText="true"/>
    </xf>
    <xf numFmtId="177" fontId="5" fillId="0" borderId="5" xfId="0" applyNumberFormat="true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/>
    </xf>
    <xf numFmtId="178" fontId="7" fillId="0" borderId="6" xfId="0" applyNumberFormat="true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left" vertical="center" wrapText="true"/>
    </xf>
    <xf numFmtId="0" fontId="8" fillId="0" borderId="6" xfId="0" applyFont="true" applyFill="true" applyBorder="true" applyAlignment="true">
      <alignment horizontal="right" vertical="center"/>
    </xf>
    <xf numFmtId="0" fontId="8" fillId="0" borderId="6" xfId="0" applyFont="true" applyFill="true" applyBorder="true" applyAlignment="true">
      <alignment vertical="center"/>
    </xf>
    <xf numFmtId="0" fontId="8" fillId="0" borderId="6" xfId="0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vertical="center"/>
    </xf>
    <xf numFmtId="0" fontId="5" fillId="0" borderId="6" xfId="0" applyFont="true" applyFill="true" applyBorder="true" applyAlignment="true">
      <alignment vertical="center" wrapText="true"/>
    </xf>
    <xf numFmtId="0" fontId="8" fillId="0" borderId="6" xfId="0" applyFont="true" applyFill="true" applyBorder="true" applyAlignment="true">
      <alignment vertical="center" wrapText="true"/>
    </xf>
    <xf numFmtId="176" fontId="7" fillId="0" borderId="6" xfId="0" applyNumberFormat="true" applyFont="true" applyFill="true" applyBorder="true" applyAlignment="true">
      <alignment horizontal="center" vertical="center"/>
    </xf>
    <xf numFmtId="0" fontId="7" fillId="0" borderId="6" xfId="0" applyFont="true" applyFill="true" applyBorder="true" applyAlignment="true">
      <alignment horizontal="left" vertical="center" wrapText="true"/>
    </xf>
    <xf numFmtId="177" fontId="7" fillId="0" borderId="6" xfId="0" applyNumberFormat="true" applyFont="true" applyFill="true" applyBorder="true" applyAlignment="true">
      <alignment horizontal="center" vertical="center"/>
    </xf>
    <xf numFmtId="0" fontId="9" fillId="0" borderId="6" xfId="0" applyFont="true" applyFill="true" applyBorder="true" applyAlignment="true">
      <alignment horizontal="center" vertical="center"/>
    </xf>
    <xf numFmtId="0" fontId="0" fillId="0" borderId="6" xfId="0" applyFill="true" applyBorder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abSelected="1" workbookViewId="0">
      <selection activeCell="F8" sqref="F8"/>
    </sheetView>
  </sheetViews>
  <sheetFormatPr defaultColWidth="9" defaultRowHeight="13.5" outlineLevelCol="3"/>
  <cols>
    <col min="1" max="1" width="54.625" style="1" customWidth="true"/>
    <col min="2" max="2" width="13.125" style="1" customWidth="true"/>
    <col min="3" max="3" width="14.5" style="1" customWidth="true"/>
    <col min="4" max="4" width="10.875" style="1" customWidth="true"/>
    <col min="5" max="16357" width="9" style="1"/>
  </cols>
  <sheetData>
    <row r="1" s="1" customFormat="true" ht="21" customHeight="true" spans="1:3">
      <c r="A1" s="3" t="s">
        <v>0</v>
      </c>
      <c r="B1" s="3"/>
      <c r="C1" s="3"/>
    </row>
    <row r="2" s="1" customFormat="true" ht="39" customHeight="true" spans="1:4">
      <c r="A2" s="4" t="s">
        <v>1</v>
      </c>
      <c r="B2" s="4"/>
      <c r="C2" s="4"/>
      <c r="D2" s="4"/>
    </row>
    <row r="3" s="1" customFormat="true" ht="18" customHeight="true" spans="1:4">
      <c r="A3" s="5" t="s">
        <v>2</v>
      </c>
      <c r="B3" s="5"/>
      <c r="C3" s="5"/>
      <c r="D3" s="5"/>
    </row>
    <row r="4" s="1" customFormat="true" ht="19" customHeight="true" spans="1:4">
      <c r="A4" s="6" t="s">
        <v>3</v>
      </c>
      <c r="B4" s="7" t="s">
        <v>4</v>
      </c>
      <c r="C4" s="8"/>
      <c r="D4" s="9" t="s">
        <v>5</v>
      </c>
    </row>
    <row r="5" s="1" customFormat="true" ht="30" customHeight="true" spans="1:4">
      <c r="A5" s="10"/>
      <c r="B5" s="11" t="s">
        <v>6</v>
      </c>
      <c r="C5" s="11" t="s">
        <v>7</v>
      </c>
      <c r="D5" s="12"/>
    </row>
    <row r="6" s="2" customFormat="true" ht="19" customHeight="true" spans="1:4">
      <c r="A6" s="10" t="s">
        <v>8</v>
      </c>
      <c r="B6" s="13">
        <f>B7+B11+B12+B13+B14+B17+B18+B21+B22+B23+B24+B25+B27+B28+B29+B30+B31+B33+B34+B35+B36+B37+B38</f>
        <v>1164.89</v>
      </c>
      <c r="C6" s="13">
        <f>C7+C11+C12+C13+C14+C17+C18+C21+C22+C23+C24+C25+C27+C28+C29+C30+C31+C33+C34+C35+C36+C37+C38</f>
        <v>13161.28</v>
      </c>
      <c r="D6" s="10"/>
    </row>
    <row r="7" s="2" customFormat="true" ht="18.5" customHeight="true" spans="1:4">
      <c r="A7" s="14" t="s">
        <v>9</v>
      </c>
      <c r="B7" s="15">
        <f>SUM(B8:B10)</f>
        <v>66</v>
      </c>
      <c r="C7" s="15">
        <f>SUM(C8:C10)</f>
        <v>275</v>
      </c>
      <c r="D7" s="16"/>
    </row>
    <row r="8" s="1" customFormat="true" ht="18.5" customHeight="true" spans="1:4">
      <c r="A8" s="17" t="s">
        <v>10</v>
      </c>
      <c r="B8" s="15"/>
      <c r="C8" s="15">
        <v>210</v>
      </c>
      <c r="D8" s="18"/>
    </row>
    <row r="9" s="1" customFormat="true" ht="18.5" customHeight="true" spans="1:4">
      <c r="A9" s="17" t="s">
        <v>11</v>
      </c>
      <c r="B9" s="15">
        <v>11</v>
      </c>
      <c r="C9" s="15">
        <v>25</v>
      </c>
      <c r="D9" s="18"/>
    </row>
    <row r="10" s="1" customFormat="true" ht="18.5" customHeight="true" spans="1:4">
      <c r="A10" s="17" t="s">
        <v>12</v>
      </c>
      <c r="B10" s="15">
        <v>55</v>
      </c>
      <c r="C10" s="15">
        <v>40</v>
      </c>
      <c r="D10" s="18"/>
    </row>
    <row r="11" s="1" customFormat="true" ht="18.5" customHeight="true" spans="1:4">
      <c r="A11" s="19" t="s">
        <v>13</v>
      </c>
      <c r="B11" s="15"/>
      <c r="C11" s="15">
        <v>580</v>
      </c>
      <c r="D11" s="18"/>
    </row>
    <row r="12" s="1" customFormat="true" ht="18.5" customHeight="true" spans="1:4">
      <c r="A12" s="19" t="s">
        <v>14</v>
      </c>
      <c r="B12" s="15"/>
      <c r="C12" s="15">
        <v>580</v>
      </c>
      <c r="D12" s="18"/>
    </row>
    <row r="13" s="1" customFormat="true" ht="18.5" customHeight="true" spans="1:4">
      <c r="A13" s="19" t="s">
        <v>15</v>
      </c>
      <c r="B13" s="15">
        <v>150</v>
      </c>
      <c r="C13" s="15">
        <v>320</v>
      </c>
      <c r="D13" s="18"/>
    </row>
    <row r="14" s="2" customFormat="true" ht="18.5" customHeight="true" spans="1:4">
      <c r="A14" s="14" t="s">
        <v>16</v>
      </c>
      <c r="B14" s="15">
        <f>SUM(B15:B16)</f>
        <v>0</v>
      </c>
      <c r="C14" s="15">
        <f>SUM(C15:C16)</f>
        <v>410</v>
      </c>
      <c r="D14" s="20"/>
    </row>
    <row r="15" s="1" customFormat="true" ht="18.5" customHeight="true" spans="1:4">
      <c r="A15" s="17" t="s">
        <v>17</v>
      </c>
      <c r="B15" s="15"/>
      <c r="C15" s="15">
        <v>20</v>
      </c>
      <c r="D15" s="18"/>
    </row>
    <row r="16" s="1" customFormat="true" ht="18.5" customHeight="true" spans="1:4">
      <c r="A16" s="17" t="s">
        <v>18</v>
      </c>
      <c r="B16" s="15"/>
      <c r="C16" s="15">
        <v>390</v>
      </c>
      <c r="D16" s="18"/>
    </row>
    <row r="17" s="1" customFormat="true" ht="18.5" customHeight="true" spans="1:4">
      <c r="A17" s="19" t="s">
        <v>19</v>
      </c>
      <c r="B17" s="15"/>
      <c r="C17" s="15">
        <v>970</v>
      </c>
      <c r="D17" s="18"/>
    </row>
    <row r="18" s="2" customFormat="true" ht="18.5" customHeight="true" spans="1:4">
      <c r="A18" s="14" t="s">
        <v>20</v>
      </c>
      <c r="B18" s="15">
        <f>SUM(B19:B20)</f>
        <v>55</v>
      </c>
      <c r="C18" s="15">
        <f>SUM(C19:C20)</f>
        <v>2870</v>
      </c>
      <c r="D18" s="21"/>
    </row>
    <row r="19" s="1" customFormat="true" ht="18.5" customHeight="true" spans="1:4">
      <c r="A19" s="17" t="s">
        <v>21</v>
      </c>
      <c r="B19" s="15"/>
      <c r="C19" s="15">
        <v>370</v>
      </c>
      <c r="D19" s="22"/>
    </row>
    <row r="20" s="1" customFormat="true" ht="18.5" customHeight="true" spans="1:4">
      <c r="A20" s="17" t="s">
        <v>22</v>
      </c>
      <c r="B20" s="15">
        <v>55</v>
      </c>
      <c r="C20" s="15">
        <v>2500</v>
      </c>
      <c r="D20" s="22"/>
    </row>
    <row r="21" s="1" customFormat="true" ht="18.5" customHeight="true" spans="1:4">
      <c r="A21" s="19" t="s">
        <v>23</v>
      </c>
      <c r="B21" s="23">
        <v>-841.4</v>
      </c>
      <c r="C21" s="15">
        <v>840</v>
      </c>
      <c r="D21" s="18"/>
    </row>
    <row r="22" s="1" customFormat="true" ht="18.5" customHeight="true" spans="1:4">
      <c r="A22" s="19" t="s">
        <v>24</v>
      </c>
      <c r="B22" s="15">
        <v>162</v>
      </c>
      <c r="C22" s="15">
        <v>1145</v>
      </c>
      <c r="D22" s="18"/>
    </row>
    <row r="23" s="1" customFormat="true" ht="18.5" customHeight="true" spans="1:4">
      <c r="A23" s="19" t="s">
        <v>25</v>
      </c>
      <c r="B23" s="15">
        <v>176</v>
      </c>
      <c r="C23" s="15">
        <v>910</v>
      </c>
      <c r="D23" s="18"/>
    </row>
    <row r="24" s="1" customFormat="true" ht="18.5" customHeight="true" spans="1:4">
      <c r="A24" s="19" t="s">
        <v>26</v>
      </c>
      <c r="B24" s="15"/>
      <c r="C24" s="15">
        <v>280</v>
      </c>
      <c r="D24" s="18"/>
    </row>
    <row r="25" s="2" customFormat="true" ht="18.5" customHeight="true" spans="1:4">
      <c r="A25" s="14" t="s">
        <v>27</v>
      </c>
      <c r="B25" s="15">
        <f>SUM(B26:B26)</f>
        <v>0</v>
      </c>
      <c r="C25" s="15">
        <f>SUM(C26:C26)</f>
        <v>360</v>
      </c>
      <c r="D25" s="20"/>
    </row>
    <row r="26" s="1" customFormat="true" ht="18.5" customHeight="true" spans="1:4">
      <c r="A26" s="17" t="s">
        <v>28</v>
      </c>
      <c r="B26" s="15"/>
      <c r="C26" s="15">
        <v>360</v>
      </c>
      <c r="D26" s="18"/>
    </row>
    <row r="27" s="1" customFormat="true" ht="18.5" customHeight="true" spans="1:4">
      <c r="A27" s="19" t="s">
        <v>29</v>
      </c>
      <c r="B27" s="15">
        <v>107</v>
      </c>
      <c r="C27" s="15">
        <v>220</v>
      </c>
      <c r="D27" s="18"/>
    </row>
    <row r="28" s="1" customFormat="true" ht="18.5" customHeight="true" spans="1:4">
      <c r="A28" s="19" t="s">
        <v>30</v>
      </c>
      <c r="B28" s="15">
        <v>12</v>
      </c>
      <c r="C28" s="15">
        <v>450</v>
      </c>
      <c r="D28" s="18"/>
    </row>
    <row r="29" s="1" customFormat="true" ht="18.5" customHeight="true" spans="1:4">
      <c r="A29" s="19" t="s">
        <v>31</v>
      </c>
      <c r="B29" s="15"/>
      <c r="C29" s="15">
        <v>90</v>
      </c>
      <c r="D29" s="18"/>
    </row>
    <row r="30" s="1" customFormat="true" ht="18.5" customHeight="true" spans="1:4">
      <c r="A30" s="19" t="s">
        <v>32</v>
      </c>
      <c r="B30" s="15"/>
      <c r="C30" s="15">
        <v>20</v>
      </c>
      <c r="D30" s="18"/>
    </row>
    <row r="31" s="2" customFormat="true" ht="18.5" customHeight="true" spans="1:4">
      <c r="A31" s="14" t="s">
        <v>33</v>
      </c>
      <c r="B31" s="15">
        <f>SUM(B32)</f>
        <v>0</v>
      </c>
      <c r="C31" s="15">
        <f>SUM(C32)</f>
        <v>470</v>
      </c>
      <c r="D31" s="20"/>
    </row>
    <row r="32" s="1" customFormat="true" ht="18.5" customHeight="true" spans="1:4">
      <c r="A32" s="17" t="s">
        <v>34</v>
      </c>
      <c r="B32" s="15"/>
      <c r="C32" s="15">
        <v>470</v>
      </c>
      <c r="D32" s="18"/>
    </row>
    <row r="33" s="1" customFormat="true" ht="18.5" customHeight="true" spans="1:4">
      <c r="A33" s="19" t="s">
        <v>35</v>
      </c>
      <c r="B33" s="15">
        <v>430</v>
      </c>
      <c r="C33" s="15">
        <v>1400</v>
      </c>
      <c r="D33" s="18"/>
    </row>
    <row r="34" s="1" customFormat="true" ht="18.5" customHeight="true" spans="1:4">
      <c r="A34" s="19" t="s">
        <v>36</v>
      </c>
      <c r="B34" s="15">
        <v>19</v>
      </c>
      <c r="C34" s="15">
        <v>400</v>
      </c>
      <c r="D34" s="18"/>
    </row>
    <row r="35" s="1" customFormat="true" ht="18.5" customHeight="true" spans="1:4">
      <c r="A35" s="24" t="s">
        <v>37</v>
      </c>
      <c r="B35" s="25">
        <v>153.61</v>
      </c>
      <c r="C35" s="25">
        <v>153.61</v>
      </c>
      <c r="D35" s="18"/>
    </row>
    <row r="36" ht="18.5" customHeight="true" spans="1:4">
      <c r="A36" s="24" t="s">
        <v>38</v>
      </c>
      <c r="B36" s="26">
        <v>191.22</v>
      </c>
      <c r="C36" s="26">
        <v>95.74</v>
      </c>
      <c r="D36" s="27"/>
    </row>
    <row r="37" ht="18.5" customHeight="true" spans="1:4">
      <c r="A37" s="24" t="s">
        <v>39</v>
      </c>
      <c r="B37" s="26">
        <v>305.01</v>
      </c>
      <c r="C37" s="26">
        <v>205.63</v>
      </c>
      <c r="D37" s="27"/>
    </row>
    <row r="38" ht="18.5" customHeight="true" spans="1:4">
      <c r="A38" s="24" t="s">
        <v>40</v>
      </c>
      <c r="B38" s="26">
        <v>179.45</v>
      </c>
      <c r="C38" s="26">
        <v>116.3</v>
      </c>
      <c r="D38" s="27"/>
    </row>
  </sheetData>
  <mergeCells count="5">
    <mergeCell ref="A2:D2"/>
    <mergeCell ref="A3:D3"/>
    <mergeCell ref="B4:C4"/>
    <mergeCell ref="A4:A5"/>
    <mergeCell ref="D4:D5"/>
  </mergeCells>
  <pageMargins left="0.590277777777778" right="0.393055555555556" top="0.629861111111111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zjf</cp:lastModifiedBy>
  <dcterms:created xsi:type="dcterms:W3CDTF">2022-11-20T09:19:00Z</dcterms:created>
  <dcterms:modified xsi:type="dcterms:W3CDTF">2024-12-06T19:22:14Z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D321599358AB4539A4AFE99A457B07FA</vt:lpwstr>
  </property>
  <property fmtid="{D5CDD505-2E9C-101B-9397-08002B2CF9AE}" pid="3" name="KSOProductBuildVer">
    <vt:lpwstr>2052-11.8.2.10125</vt:lpwstr>
  </property>
</Properties>
</file>