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110" windowHeight="7800"/>
  </bookViews>
  <sheets>
    <sheet name="Sheet1" sheetId="1" r:id="rId1"/>
  </sheets>
  <definedNames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H6" i="1"/>
  <c r="G6"/>
</calcChain>
</file>

<file path=xl/sharedStrings.xml><?xml version="1.0" encoding="utf-8"?>
<sst xmlns="http://schemas.openxmlformats.org/spreadsheetml/2006/main" count="63" uniqueCount="59">
  <si>
    <t>附件：</t>
  </si>
  <si>
    <t>重点企业资金需求情况调查表</t>
  </si>
  <si>
    <t>序号</t>
  </si>
  <si>
    <t>企业名称</t>
  </si>
  <si>
    <t>项目名称</t>
  </si>
  <si>
    <t>所在
地区</t>
  </si>
  <si>
    <t>项目建设完成投资比率(%)</t>
  </si>
  <si>
    <t>产能利用率</t>
  </si>
  <si>
    <t>资金缺口</t>
  </si>
  <si>
    <t>资金短缺对企业、项目建设影响程度</t>
  </si>
  <si>
    <t>意见建议</t>
  </si>
  <si>
    <t>联系人及
联系方式</t>
  </si>
  <si>
    <t>流动资金</t>
  </si>
  <si>
    <t>项目资金</t>
  </si>
  <si>
    <t>银川巴格斯葡萄酒庄（有限公司）</t>
    <phoneticPr fontId="4" type="noConversion"/>
  </si>
  <si>
    <t>葡萄籽综合利用生产线研究工程</t>
    <phoneticPr fontId="4" type="noConversion"/>
  </si>
  <si>
    <t>有影响</t>
    <phoneticPr fontId="4" type="noConversion"/>
  </si>
  <si>
    <t>贾颖娟13519510631</t>
    <phoneticPr fontId="4" type="noConversion"/>
  </si>
  <si>
    <t>生产扩建</t>
  </si>
  <si>
    <t>协调融资、财政项目资金支持</t>
  </si>
  <si>
    <t>陈林13909514970</t>
  </si>
  <si>
    <t>宁夏紫荆花纸业有限公司</t>
    <phoneticPr fontId="3" type="noConversion"/>
  </si>
  <si>
    <t>秸秆综合利用循环经济示范项目</t>
    <phoneticPr fontId="3" type="noConversion"/>
  </si>
  <si>
    <t>1.技改部分完成80%；
2.新建部分完成40%。</t>
    <phoneticPr fontId="3" type="noConversion"/>
  </si>
  <si>
    <t>1.由于该项目是技改加新增，技改部分是对原有5万吨草浆漂白纸的产能进行技术改造，因项目一开工就要停下来一半生产线进行改造，这必然造成加大产品成本，影响规模效益，对现金流损失很大，企业资金高度紧张；
2.原计划技改工程2017年8月底投产，资金不到位项目无法按期投产和复工；
3.项目签订合同无法及时生效，因市场发生变化，原辅材料、钢材等的涨价，致使加大项目投资增加的风险和企业信誉的受损。</t>
    <phoneticPr fontId="3" type="noConversion"/>
  </si>
  <si>
    <t>尽快落实银川市政府制定的支持项目推进方案。</t>
    <phoneticPr fontId="3" type="noConversion"/>
  </si>
  <si>
    <t>赵峰13323592376</t>
    <phoneticPr fontId="3" type="noConversion"/>
  </si>
  <si>
    <t>宁夏宸宇精细化学品有限责任公司</t>
  </si>
  <si>
    <t>2.5万吨/年纤维素生产线技改项目</t>
  </si>
  <si>
    <t>项目第三期因资金短缺没有办法进行，已完成的项目因为资金短缺无法进行生产</t>
  </si>
  <si>
    <t>崔红艳  13995492539</t>
  </si>
  <si>
    <t>政府尽快能协助企业解决资金短缺问题</t>
    <phoneticPr fontId="3" type="noConversion"/>
  </si>
  <si>
    <t>银川天一海腾工贸有限公司</t>
  </si>
  <si>
    <t>年产2000万只塑料包装容器</t>
  </si>
  <si>
    <t>对企业生产影响较大，不能及时保证库存原材料的数量，在上游原材料价格上涨及原料短缺无法及时发货的情况下，对我公司产能产生很大影响</t>
  </si>
  <si>
    <t>无</t>
  </si>
  <si>
    <t>王晶 13895171113</t>
  </si>
  <si>
    <t>宁夏建成砼业有限公司</t>
  </si>
  <si>
    <t>混泥土泵送及运输</t>
  </si>
  <si>
    <t>宁夏永宁县望远镇板桥村</t>
  </si>
  <si>
    <t>影响企业的正常生产</t>
  </si>
  <si>
    <t>政府可以适当给予补助</t>
  </si>
  <si>
    <t>无</t>
    <phoneticPr fontId="3" type="noConversion"/>
  </si>
  <si>
    <t>宁夏类人首葡萄酒业有限公司</t>
    <phoneticPr fontId="3" type="noConversion"/>
  </si>
  <si>
    <t>填表单位：永宁县发展和改革局                               2018年5月7日                                       单位：万元</t>
    <phoneticPr fontId="3" type="noConversion"/>
  </si>
  <si>
    <t>张风燕17711804217</t>
    <phoneticPr fontId="3" type="noConversion"/>
  </si>
  <si>
    <t>宁夏生物科技股份有限公司</t>
    <phoneticPr fontId="3" type="noConversion"/>
  </si>
  <si>
    <t>玉米作为我公司生产经营的主要原料，日均消耗量约3400吨，年消耗玉米总量为122.4万吨，为保证公司全年正常生产经营，每年在玉米收购季除满足日常生产经营所需的玉米消耗量的采购外，还需要储备收购淡季的玉米需求量。液氨、液碱、煤炭是我公司所需要的原辅料，要降低采购成本，付款的及时性是供应商的重要考量标准，缩短账期就要准备大量流动资金。一旦资金不足，企业的正常生产经营就会受到影响。</t>
    <phoneticPr fontId="3" type="noConversion"/>
  </si>
  <si>
    <t>希望能够结合企业实际情况，出台相关降低实体经济成本的实施政策、加大政府担保力度、协调金融机构提高企业资产的抵押率、对企业出口的产品给与出口方面的保险补贴政策、运费补贴等政策</t>
    <phoneticPr fontId="3" type="noConversion"/>
  </si>
  <si>
    <t>永宁县玉泉营农场</t>
    <phoneticPr fontId="3" type="noConversion"/>
  </si>
  <si>
    <t>永宁县杨和工业功能区</t>
    <phoneticPr fontId="3" type="noConversion"/>
  </si>
  <si>
    <t>纳晶15709575409</t>
    <phoneticPr fontId="3" type="noConversion"/>
  </si>
  <si>
    <t>较大</t>
    <phoneticPr fontId="3" type="noConversion"/>
  </si>
  <si>
    <t>永宁县玉泉营农场</t>
    <phoneticPr fontId="4" type="noConversion"/>
  </si>
  <si>
    <t>永宁工业园区（望远镇）</t>
    <phoneticPr fontId="3" type="noConversion"/>
  </si>
  <si>
    <t>银川铁狮环保设备有限公司</t>
  </si>
  <si>
    <t>深度脱硫除尘净化项目的技术研发及集成应用</t>
  </si>
  <si>
    <t>一般</t>
  </si>
  <si>
    <t>徐晓丽/18995192890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</si>
</sst>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K13" sqref="K13"/>
    </sheetView>
  </sheetViews>
  <sheetFormatPr defaultColWidth="8.875" defaultRowHeight="13.5"/>
  <cols>
    <col min="1" max="1" width="4.625" customWidth="1"/>
    <col min="2" max="2" width="13.375" customWidth="1"/>
    <col min="3" max="3" width="11.75" customWidth="1"/>
    <col min="4" max="4" width="7.875" customWidth="1"/>
    <col min="5" max="5" width="10" customWidth="1"/>
    <col min="6" max="6" width="6.5" customWidth="1"/>
    <col min="7" max="7" width="8.875" customWidth="1"/>
    <col min="8" max="8" width="7.75" customWidth="1"/>
    <col min="9" max="9" width="39.875" customWidth="1"/>
    <col min="10" max="10" width="15.5" customWidth="1"/>
    <col min="11" max="11" width="10.75" customWidth="1"/>
  </cols>
  <sheetData>
    <row r="1" spans="1:12">
      <c r="A1" t="s">
        <v>0</v>
      </c>
    </row>
    <row r="2" spans="1:12" ht="30.7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2" ht="19.5" customHeight="1">
      <c r="A3" s="17" t="s">
        <v>44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ht="26.25" customHeight="1">
      <c r="A4" s="19" t="s">
        <v>2</v>
      </c>
      <c r="B4" s="19" t="s">
        <v>3</v>
      </c>
      <c r="C4" s="19" t="s">
        <v>4</v>
      </c>
      <c r="D4" s="19" t="s">
        <v>5</v>
      </c>
      <c r="E4" s="19" t="s">
        <v>6</v>
      </c>
      <c r="F4" s="19" t="s">
        <v>7</v>
      </c>
      <c r="G4" s="19" t="s">
        <v>8</v>
      </c>
      <c r="H4" s="19"/>
      <c r="I4" s="19" t="s">
        <v>9</v>
      </c>
      <c r="J4" s="19" t="s">
        <v>10</v>
      </c>
      <c r="K4" s="19" t="s">
        <v>11</v>
      </c>
    </row>
    <row r="5" spans="1:12" ht="34.5" customHeight="1">
      <c r="A5" s="19"/>
      <c r="B5" s="19"/>
      <c r="C5" s="19"/>
      <c r="D5" s="19"/>
      <c r="E5" s="19"/>
      <c r="F5" s="19"/>
      <c r="G5" s="1" t="s">
        <v>12</v>
      </c>
      <c r="H5" s="1" t="s">
        <v>13</v>
      </c>
      <c r="I5" s="19"/>
      <c r="J5" s="19"/>
      <c r="K5" s="19"/>
    </row>
    <row r="6" spans="1:12" ht="21.95" customHeight="1">
      <c r="A6" s="2"/>
      <c r="B6" s="2"/>
      <c r="C6" s="2"/>
      <c r="D6" s="2"/>
      <c r="E6" s="2"/>
      <c r="F6" s="2"/>
      <c r="G6" s="2">
        <f>SUM(G7:G14)</f>
        <v>75900</v>
      </c>
      <c r="H6" s="2">
        <f>SUM(H7:H14)</f>
        <v>34500</v>
      </c>
      <c r="I6" s="2"/>
      <c r="J6" s="2"/>
      <c r="K6" s="2"/>
    </row>
    <row r="7" spans="1:12" ht="41.25" customHeight="1">
      <c r="A7" s="2">
        <v>1</v>
      </c>
      <c r="B7" s="3" t="s">
        <v>14</v>
      </c>
      <c r="C7" s="2" t="s">
        <v>15</v>
      </c>
      <c r="D7" s="2" t="s">
        <v>53</v>
      </c>
      <c r="E7" s="4">
        <v>0.2</v>
      </c>
      <c r="F7" s="4">
        <v>0.8</v>
      </c>
      <c r="G7" s="2">
        <v>1500</v>
      </c>
      <c r="H7" s="2">
        <v>1500</v>
      </c>
      <c r="I7" s="10" t="s">
        <v>16</v>
      </c>
      <c r="J7" s="3" t="s">
        <v>42</v>
      </c>
      <c r="K7" s="10" t="s">
        <v>17</v>
      </c>
    </row>
    <row r="8" spans="1:12" ht="35.25" customHeight="1">
      <c r="A8" s="2">
        <v>2</v>
      </c>
      <c r="B8" s="2" t="s">
        <v>43</v>
      </c>
      <c r="C8" s="2" t="s">
        <v>18</v>
      </c>
      <c r="D8" s="2" t="s">
        <v>49</v>
      </c>
      <c r="E8" s="4">
        <v>0.4</v>
      </c>
      <c r="F8" s="4">
        <v>0.7</v>
      </c>
      <c r="G8" s="2">
        <v>1800</v>
      </c>
      <c r="H8" s="2">
        <v>1200</v>
      </c>
      <c r="I8" s="10" t="s">
        <v>52</v>
      </c>
      <c r="J8" s="2" t="s">
        <v>19</v>
      </c>
      <c r="K8" s="10" t="s">
        <v>20</v>
      </c>
    </row>
    <row r="9" spans="1:12" ht="118.5" customHeight="1">
      <c r="A9" s="7">
        <v>3</v>
      </c>
      <c r="B9" s="5" t="s">
        <v>21</v>
      </c>
      <c r="C9" s="7" t="s">
        <v>22</v>
      </c>
      <c r="D9" s="7" t="s">
        <v>50</v>
      </c>
      <c r="E9" s="6" t="s">
        <v>23</v>
      </c>
      <c r="F9" s="7">
        <v>0</v>
      </c>
      <c r="G9" s="7">
        <v>8000</v>
      </c>
      <c r="H9" s="7">
        <v>30000</v>
      </c>
      <c r="I9" s="15" t="s">
        <v>24</v>
      </c>
      <c r="J9" s="5" t="s">
        <v>25</v>
      </c>
      <c r="K9" s="11" t="s">
        <v>26</v>
      </c>
    </row>
    <row r="10" spans="1:12" ht="45.75" customHeight="1">
      <c r="A10" s="2">
        <v>4</v>
      </c>
      <c r="B10" s="3" t="s">
        <v>27</v>
      </c>
      <c r="C10" s="2" t="s">
        <v>28</v>
      </c>
      <c r="D10" s="2" t="s">
        <v>54</v>
      </c>
      <c r="E10" s="4">
        <v>0.6</v>
      </c>
      <c r="F10" s="4">
        <v>0.6</v>
      </c>
      <c r="G10" s="2">
        <v>1000</v>
      </c>
      <c r="H10" s="2">
        <v>1000</v>
      </c>
      <c r="I10" s="10" t="s">
        <v>29</v>
      </c>
      <c r="J10" s="3" t="s">
        <v>31</v>
      </c>
      <c r="K10" s="10" t="s">
        <v>30</v>
      </c>
      <c r="L10" s="9"/>
    </row>
    <row r="11" spans="1:12" ht="48" customHeight="1">
      <c r="A11" s="12">
        <v>5</v>
      </c>
      <c r="B11" s="3" t="s">
        <v>32</v>
      </c>
      <c r="C11" s="3" t="s">
        <v>33</v>
      </c>
      <c r="D11" s="2" t="s">
        <v>54</v>
      </c>
      <c r="E11" s="4">
        <v>0.85</v>
      </c>
      <c r="F11" s="4">
        <v>0.8</v>
      </c>
      <c r="G11" s="2">
        <v>300</v>
      </c>
      <c r="H11" s="2"/>
      <c r="I11" s="3" t="s">
        <v>34</v>
      </c>
      <c r="J11" s="3" t="s">
        <v>35</v>
      </c>
      <c r="K11" s="10" t="s">
        <v>36</v>
      </c>
    </row>
    <row r="12" spans="1:12" ht="26.25" customHeight="1">
      <c r="A12" s="12">
        <v>6</v>
      </c>
      <c r="B12" s="3" t="s">
        <v>37</v>
      </c>
      <c r="C12" s="3" t="s">
        <v>38</v>
      </c>
      <c r="D12" s="3" t="s">
        <v>39</v>
      </c>
      <c r="E12" s="4">
        <v>0.3</v>
      </c>
      <c r="F12" s="4">
        <v>0.8</v>
      </c>
      <c r="G12" s="2">
        <v>100</v>
      </c>
      <c r="H12" s="2">
        <v>500</v>
      </c>
      <c r="I12" s="3" t="s">
        <v>40</v>
      </c>
      <c r="J12" s="3" t="s">
        <v>41</v>
      </c>
      <c r="K12" s="10" t="s">
        <v>45</v>
      </c>
    </row>
    <row r="13" spans="1:12" ht="129.75" customHeight="1">
      <c r="A13" s="13">
        <v>7</v>
      </c>
      <c r="B13" s="14" t="s">
        <v>46</v>
      </c>
      <c r="C13" s="13"/>
      <c r="D13" s="7" t="s">
        <v>50</v>
      </c>
      <c r="E13" s="13"/>
      <c r="F13" s="13"/>
      <c r="G13" s="13">
        <v>63000</v>
      </c>
      <c r="H13" s="13"/>
      <c r="I13" s="14" t="s">
        <v>47</v>
      </c>
      <c r="J13" s="14" t="s">
        <v>48</v>
      </c>
      <c r="K13" s="14" t="s">
        <v>51</v>
      </c>
    </row>
    <row r="14" spans="1:12" ht="57" customHeight="1">
      <c r="A14" s="8">
        <v>8</v>
      </c>
      <c r="B14" s="3" t="s">
        <v>55</v>
      </c>
      <c r="C14" s="3" t="s">
        <v>56</v>
      </c>
      <c r="D14" s="2" t="s">
        <v>54</v>
      </c>
      <c r="E14" s="4">
        <v>0.2</v>
      </c>
      <c r="F14" s="4">
        <v>0.85</v>
      </c>
      <c r="G14" s="2">
        <v>200</v>
      </c>
      <c r="H14" s="2">
        <v>300</v>
      </c>
      <c r="I14" s="3" t="s">
        <v>57</v>
      </c>
      <c r="J14" s="3" t="s">
        <v>42</v>
      </c>
      <c r="K14" s="3" t="s">
        <v>58</v>
      </c>
    </row>
  </sheetData>
  <mergeCells count="12">
    <mergeCell ref="A2:K2"/>
    <mergeCell ref="A3:K3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" type="noConversion"/>
  <pageMargins left="0.55118110236220474" right="0.55118110236220474" top="0.59055118110236227" bottom="0.59055118110236227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张文会</dc:creator>
  <cp:lastModifiedBy>lenovo</cp:lastModifiedBy>
  <cp:lastPrinted>2018-05-07T06:56:29Z</cp:lastPrinted>
  <dcterms:created xsi:type="dcterms:W3CDTF">2018-05-04T01:10:00Z</dcterms:created>
  <dcterms:modified xsi:type="dcterms:W3CDTF">2018-05-07T07:43:56Z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