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 activeTab="1"/>
  </bookViews>
  <sheets>
    <sheet name="换式后" sheetId="4" r:id="rId1"/>
    <sheet name="Sheet1" sheetId="5" r:id="rId2"/>
  </sheets>
  <definedNames>
    <definedName name="_xlnm._FilterDatabase" localSheetId="0" hidden="1">换式后!$A$1:$I$54</definedName>
    <definedName name="_xlnm.Print_Titles" localSheetId="0">换式后!$2:$2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<sst xmlns="http://schemas.openxmlformats.org/spreadsheetml/2006/main" count="270" uniqueCount="95">
  <si>
    <t>永宁县李俊镇2026年4月份城市低保金公示花名册</t>
  </si>
  <si>
    <t>序号</t>
  </si>
  <si>
    <t>保障人
姓名</t>
  </si>
  <si>
    <t>保障人数</t>
  </si>
  <si>
    <t>低保证号</t>
  </si>
  <si>
    <t>分类调标金额</t>
  </si>
  <si>
    <t>重度残疾人20%上浮金额</t>
  </si>
  <si>
    <t>残疾提标10%</t>
  </si>
  <si>
    <t>发放低保金额</t>
  </si>
  <si>
    <t>保障类别</t>
  </si>
  <si>
    <t>曹娟    
王部祥
王清缘</t>
  </si>
  <si>
    <t>64012114205</t>
  </si>
  <si>
    <t>C</t>
  </si>
  <si>
    <t>周文兰</t>
  </si>
  <si>
    <t>640121140037</t>
  </si>
  <si>
    <t>B</t>
  </si>
  <si>
    <t>蔡卫东</t>
  </si>
  <si>
    <t>64012114732</t>
  </si>
  <si>
    <t>A</t>
  </si>
  <si>
    <t>郝秀琴</t>
  </si>
  <si>
    <t>640121150004</t>
  </si>
  <si>
    <t>魏林学</t>
  </si>
  <si>
    <t>640121150006</t>
  </si>
  <si>
    <t>张雪红</t>
  </si>
  <si>
    <t>640121150060</t>
  </si>
  <si>
    <t>刘万富   
刘浩</t>
  </si>
  <si>
    <t>640121150014</t>
  </si>
  <si>
    <t>张竹华</t>
  </si>
  <si>
    <t>640121150055</t>
  </si>
  <si>
    <t>孙茂山</t>
  </si>
  <si>
    <t>640121140015</t>
  </si>
  <si>
    <t>陈熙</t>
  </si>
  <si>
    <t>64012114029</t>
  </si>
  <si>
    <t>张英志</t>
  </si>
  <si>
    <t>640121140041</t>
  </si>
  <si>
    <t>陆云
蒲毅雪</t>
  </si>
  <si>
    <t>640121150052</t>
  </si>
  <si>
    <t>马翠花   
马德治</t>
  </si>
  <si>
    <t>64012114343</t>
  </si>
  <si>
    <t>刘官方   
姜小兰</t>
  </si>
  <si>
    <t>640121150084</t>
  </si>
  <si>
    <t xml:space="preserve">王锋    
 王丹青   </t>
  </si>
  <si>
    <t>640121150094</t>
  </si>
  <si>
    <t>师发占   
吴保花</t>
  </si>
  <si>
    <t>640121150095</t>
  </si>
  <si>
    <t>张旭东</t>
  </si>
  <si>
    <t>640121140033</t>
  </si>
  <si>
    <t>张勇定</t>
  </si>
  <si>
    <t>6401212018002</t>
  </si>
  <si>
    <t>张玉琴</t>
  </si>
  <si>
    <t>王娜</t>
  </si>
  <si>
    <t>汤云</t>
  </si>
  <si>
    <t>6401210202100</t>
  </si>
  <si>
    <t>刘建忠</t>
  </si>
  <si>
    <t>640121020097</t>
  </si>
  <si>
    <t>王桂兰</t>
  </si>
  <si>
    <t>640121020017</t>
  </si>
  <si>
    <t>王芳</t>
  </si>
  <si>
    <t>6401210202102</t>
  </si>
  <si>
    <t>许强     
许霆煜   
许霆颖</t>
  </si>
  <si>
    <t>6401210202103</t>
  </si>
  <si>
    <t>梁学明   
陈艳
梁栩玮</t>
  </si>
  <si>
    <t>王学东</t>
  </si>
  <si>
    <t>郑小欧</t>
  </si>
  <si>
    <t>640121150061</t>
  </si>
  <si>
    <t>李思琪   
李思燕</t>
  </si>
  <si>
    <t>马学忠     马小琴</t>
  </si>
  <si>
    <t>64012120220024</t>
  </si>
  <si>
    <t>喜从蛋</t>
  </si>
  <si>
    <t>64012120220025</t>
  </si>
  <si>
    <t>邓秀珍</t>
  </si>
  <si>
    <t>6401212022098</t>
  </si>
  <si>
    <t>段永兰</t>
  </si>
  <si>
    <t>6401212022</t>
  </si>
  <si>
    <t>席波</t>
  </si>
  <si>
    <t>640121202303</t>
  </si>
  <si>
    <t>沈利辉</t>
  </si>
  <si>
    <t>640121202304</t>
  </si>
  <si>
    <t>李来霞</t>
  </si>
  <si>
    <t>张学英</t>
  </si>
  <si>
    <t>张兴礼</t>
  </si>
  <si>
    <t>庞磊</t>
  </si>
  <si>
    <t>蒋维海</t>
  </si>
  <si>
    <t>王存良</t>
  </si>
  <si>
    <t>喜淑雅
喜淑琴
喜舒阳</t>
  </si>
  <si>
    <t>李皓宇</t>
  </si>
  <si>
    <t>沈丽莉</t>
  </si>
  <si>
    <t>马云柯</t>
  </si>
  <si>
    <t>王高兴
张雨莲</t>
  </si>
  <si>
    <t>王雅荣</t>
  </si>
  <si>
    <t>合计</t>
  </si>
  <si>
    <t>注：永宁县李俊镇城市低保户47户64人，2026年4月份发放低保金43568元（大写：肆万叁仟伍佰陆拾捌元整）</t>
  </si>
  <si>
    <t>主要领导：                 分管领导：                               审核人：                  制表人：</t>
  </si>
  <si>
    <t>永宁县李俊镇2026年5月份城市低保金发放花名册</t>
  </si>
  <si>
    <t>注：永宁县李俊镇城市低保户46户63人，2026年5月份发放低保金42949元（大写：肆万贰仟玖佰肆拾玖元整）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</si>
</sst>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 wrapText="1"/>
    </xf>
    <xf numFmtId="0" fontId="1" fillId="0" borderId="1" xfId="69" applyNumberFormat="1" applyFont="1" applyFill="1" applyBorder="1" applyAlignment="1">
      <alignment horizontal="center" vertical="center" wrapText="1"/>
    </xf>
    <xf numFmtId="177" fontId="1" fillId="0" borderId="1" xfId="6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176" fontId="1" fillId="0" borderId="1" xfId="51" applyNumberFormat="1" applyFont="1" applyFill="1" applyBorder="1" applyAlignment="1">
      <alignment horizontal="center" vertical="center" wrapText="1"/>
    </xf>
    <xf numFmtId="49" fontId="1" fillId="0" borderId="1" xfId="6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3 2" xfId="50"/>
    <cellStyle name="常规_李俊_1" xfId="51"/>
    <cellStyle name="常规 12" xfId="52"/>
    <cellStyle name="常规 2 5" xfId="53"/>
    <cellStyle name="常规 2 2 2" xfId="54"/>
    <cellStyle name="常规 2 2 3" xfId="55"/>
    <cellStyle name="常规 2 2" xfId="56"/>
    <cellStyle name="常规 10" xfId="57"/>
    <cellStyle name="常规 2 3" xfId="58"/>
    <cellStyle name="常规 11" xfId="59"/>
    <cellStyle name="常规 2 4" xfId="60"/>
    <cellStyle name="常规 2" xfId="61"/>
    <cellStyle name="常规 2 6" xfId="62"/>
    <cellStyle name="常规 3" xfId="63"/>
    <cellStyle name="常规 4" xfId="64"/>
    <cellStyle name="常规 5" xfId="65"/>
    <cellStyle name="常规 7" xfId="66"/>
    <cellStyle name="常规 8" xfId="67"/>
    <cellStyle name="常规 9" xfId="68"/>
    <cellStyle name="常规_Sheet1" xfId="69"/>
    <cellStyle name="常规 17" xfId="70"/>
    <cellStyle name="常规 87" xfId="71"/>
    <cellStyle name="常规 44" xfId="72"/>
    <cellStyle name="常规 50" xfId="73"/>
    <cellStyle name="常规 39" xfId="74"/>
    <cellStyle name="常规 41" xfId="75"/>
    <cellStyle name="常规 3 2" xfId="76"/>
    <cellStyle name="常规 47" xfId="77"/>
    <cellStyle name="常规 100" xfId="78"/>
    <cellStyle name="常规 20" xfId="79"/>
  </cellStyle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E3" sqref="E3"/>
    </sheetView>
  </sheetViews>
  <sheetFormatPr defaultColWidth="9" defaultRowHeight="12"/>
  <cols>
    <col min="1" max="1" width="8.125" style="1" customWidth="1"/>
    <col min="2" max="2" width="12.5" style="1" customWidth="1"/>
    <col min="3" max="3" width="10.25" style="1" customWidth="1"/>
    <col min="4" max="4" width="18.125" style="1" customWidth="1"/>
    <col min="5" max="6" width="10.375" style="1" customWidth="1"/>
    <col min="7" max="7" width="12.5" style="1" customWidth="1"/>
    <col min="8" max="8" width="10.75" style="1" customWidth="1"/>
    <col min="9" max="9" width="12.125" style="1" customWidth="1"/>
    <col min="10" max="16384" width="9" style="1"/>
  </cols>
  <sheetData>
    <row r="1" s="1" customFormat="1" ht="46" customHeight="1" spans="1:9">
      <c r="A1" s="30" t="s">
        <v>0</v>
      </c>
      <c r="B1" s="31"/>
      <c r="C1" s="31"/>
      <c r="D1" s="31"/>
      <c r="E1" s="31"/>
      <c r="F1" s="31"/>
      <c r="G1" s="31"/>
      <c r="H1" s="31"/>
      <c r="I1" s="32"/>
    </row>
    <row r="2" s="1" customFormat="1" ht="48" customHeight="1" spans="1:9">
      <c r="A2" s="9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12" t="s">
        <v>6</v>
      </c>
      <c r="G2" s="13" t="s">
        <v>7</v>
      </c>
      <c r="H2" s="14" t="s">
        <v>8</v>
      </c>
      <c r="I2" s="15" t="s">
        <v>9</v>
      </c>
    </row>
    <row r="3" s="2" customFormat="1" ht="37" customHeight="1" spans="1:9">
      <c r="A3" s="15">
        <v>1</v>
      </c>
      <c r="B3" s="15" t="s">
        <v>10</v>
      </c>
      <c r="C3" s="15">
        <v>3</v>
      </c>
      <c r="D3" s="15" t="s">
        <v>11</v>
      </c>
      <c r="E3" s="15">
        <v>1440</v>
      </c>
      <c r="F3" s="15">
        <v>96</v>
      </c>
      <c r="G3" s="16"/>
      <c r="H3" s="16">
        <f t="shared" ref="H3:H49" si="0">SUM(E3:G3)</f>
        <v>1536</v>
      </c>
      <c r="I3" s="15" t="s">
        <v>12</v>
      </c>
    </row>
    <row r="4" s="1" customFormat="1" ht="30" customHeight="1" spans="1:9">
      <c r="A4" s="15">
        <v>2</v>
      </c>
      <c r="B4" s="15" t="s">
        <v>13</v>
      </c>
      <c r="C4" s="15">
        <v>1</v>
      </c>
      <c r="D4" s="10" t="s">
        <v>14</v>
      </c>
      <c r="E4" s="15">
        <v>619</v>
      </c>
      <c r="F4" s="15">
        <v>124</v>
      </c>
      <c r="G4" s="16"/>
      <c r="H4" s="16">
        <f t="shared" si="0"/>
        <v>743</v>
      </c>
      <c r="I4" s="15" t="s">
        <v>15</v>
      </c>
    </row>
    <row r="5" s="1" customFormat="1" ht="30" customHeight="1" spans="1:9">
      <c r="A5" s="15">
        <v>3</v>
      </c>
      <c r="B5" s="15" t="s">
        <v>16</v>
      </c>
      <c r="C5" s="15">
        <v>1</v>
      </c>
      <c r="D5" s="10" t="s">
        <v>17</v>
      </c>
      <c r="E5" s="15">
        <v>765</v>
      </c>
      <c r="F5" s="15">
        <v>153</v>
      </c>
      <c r="G5" s="16"/>
      <c r="H5" s="16">
        <f t="shared" si="0"/>
        <v>918</v>
      </c>
      <c r="I5" s="15" t="s">
        <v>18</v>
      </c>
    </row>
    <row r="6" s="1" customFormat="1" ht="30" customHeight="1" spans="1:9">
      <c r="A6" s="15">
        <v>4</v>
      </c>
      <c r="B6" s="15" t="s">
        <v>19</v>
      </c>
      <c r="C6" s="15">
        <v>1</v>
      </c>
      <c r="D6" s="10" t="s">
        <v>20</v>
      </c>
      <c r="E6" s="15">
        <v>619</v>
      </c>
      <c r="F6" s="15"/>
      <c r="G6" s="16"/>
      <c r="H6" s="16">
        <f t="shared" si="0"/>
        <v>619</v>
      </c>
      <c r="I6" s="15" t="s">
        <v>15</v>
      </c>
    </row>
    <row r="7" s="1" customFormat="1" ht="30" customHeight="1" spans="1:9">
      <c r="A7" s="15">
        <v>5</v>
      </c>
      <c r="B7" s="15" t="s">
        <v>21</v>
      </c>
      <c r="C7" s="15">
        <v>1</v>
      </c>
      <c r="D7" s="10" t="s">
        <v>22</v>
      </c>
      <c r="E7" s="15">
        <v>619</v>
      </c>
      <c r="F7" s="15"/>
      <c r="G7" s="16"/>
      <c r="H7" s="16">
        <f t="shared" si="0"/>
        <v>619</v>
      </c>
      <c r="I7" s="15" t="s">
        <v>15</v>
      </c>
    </row>
    <row r="8" s="1" customFormat="1" ht="30" customHeight="1" spans="1:9">
      <c r="A8" s="15">
        <v>6</v>
      </c>
      <c r="B8" s="15" t="s">
        <v>23</v>
      </c>
      <c r="C8" s="15">
        <v>1</v>
      </c>
      <c r="D8" s="10" t="s">
        <v>24</v>
      </c>
      <c r="E8" s="15">
        <v>619</v>
      </c>
      <c r="F8" s="15">
        <v>124</v>
      </c>
      <c r="G8" s="16"/>
      <c r="H8" s="16">
        <f t="shared" si="0"/>
        <v>743</v>
      </c>
      <c r="I8" s="15" t="s">
        <v>15</v>
      </c>
    </row>
    <row r="9" s="1" customFormat="1" ht="30" customHeight="1" spans="1:9">
      <c r="A9" s="15">
        <v>7</v>
      </c>
      <c r="B9" s="15" t="s">
        <v>25</v>
      </c>
      <c r="C9" s="15">
        <v>2</v>
      </c>
      <c r="D9" s="10" t="s">
        <v>26</v>
      </c>
      <c r="E9" s="15">
        <v>1238</v>
      </c>
      <c r="F9" s="15"/>
      <c r="G9" s="16"/>
      <c r="H9" s="16">
        <f t="shared" si="0"/>
        <v>1238</v>
      </c>
      <c r="I9" s="15" t="s">
        <v>15</v>
      </c>
    </row>
    <row r="10" s="2" customFormat="1" ht="30" customHeight="1" spans="1:9">
      <c r="A10" s="15">
        <v>8</v>
      </c>
      <c r="B10" s="15" t="s">
        <v>27</v>
      </c>
      <c r="C10" s="15">
        <v>1</v>
      </c>
      <c r="D10" s="10" t="s">
        <v>28</v>
      </c>
      <c r="E10" s="15">
        <v>765</v>
      </c>
      <c r="F10" s="15">
        <v>153</v>
      </c>
      <c r="G10" s="16"/>
      <c r="H10" s="16">
        <f t="shared" si="0"/>
        <v>918</v>
      </c>
      <c r="I10" s="15" t="s">
        <v>18</v>
      </c>
    </row>
    <row r="11" s="2" customFormat="1" ht="30" customHeight="1" spans="1:9">
      <c r="A11" s="15">
        <v>9</v>
      </c>
      <c r="B11" s="15" t="s">
        <v>29</v>
      </c>
      <c r="C11" s="15">
        <v>1</v>
      </c>
      <c r="D11" s="10" t="s">
        <v>30</v>
      </c>
      <c r="E11" s="15">
        <v>619</v>
      </c>
      <c r="F11" s="15"/>
      <c r="G11" s="16"/>
      <c r="H11" s="16">
        <f t="shared" si="0"/>
        <v>619</v>
      </c>
      <c r="I11" s="15" t="s">
        <v>15</v>
      </c>
    </row>
    <row r="12" s="2" customFormat="1" ht="30" customHeight="1" spans="1:9">
      <c r="A12" s="15">
        <v>10</v>
      </c>
      <c r="B12" s="15" t="s">
        <v>31</v>
      </c>
      <c r="C12" s="15">
        <v>1</v>
      </c>
      <c r="D12" s="10" t="s">
        <v>32</v>
      </c>
      <c r="E12" s="15">
        <v>765</v>
      </c>
      <c r="F12" s="15">
        <v>153</v>
      </c>
      <c r="G12" s="16"/>
      <c r="H12" s="16">
        <f t="shared" si="0"/>
        <v>918</v>
      </c>
      <c r="I12" s="15" t="s">
        <v>18</v>
      </c>
    </row>
    <row r="13" s="1" customFormat="1" ht="30" customHeight="1" spans="1:9">
      <c r="A13" s="15">
        <v>11</v>
      </c>
      <c r="B13" s="15" t="s">
        <v>33</v>
      </c>
      <c r="C13" s="15">
        <v>1</v>
      </c>
      <c r="D13" s="10" t="s">
        <v>34</v>
      </c>
      <c r="E13" s="15">
        <v>765</v>
      </c>
      <c r="F13" s="15">
        <v>153</v>
      </c>
      <c r="G13" s="16"/>
      <c r="H13" s="16">
        <f t="shared" si="0"/>
        <v>918</v>
      </c>
      <c r="I13" s="15" t="s">
        <v>18</v>
      </c>
    </row>
    <row r="14" s="1" customFormat="1" ht="30" customHeight="1" spans="1:9">
      <c r="A14" s="15">
        <v>12</v>
      </c>
      <c r="B14" s="15" t="s">
        <v>35</v>
      </c>
      <c r="C14" s="15">
        <v>2</v>
      </c>
      <c r="D14" s="15" t="s">
        <v>36</v>
      </c>
      <c r="E14" s="15">
        <v>960</v>
      </c>
      <c r="F14" s="15"/>
      <c r="G14" s="16"/>
      <c r="H14" s="16">
        <f t="shared" si="0"/>
        <v>960</v>
      </c>
      <c r="I14" s="15" t="s">
        <v>12</v>
      </c>
    </row>
    <row r="15" s="1" customFormat="1" ht="30" customHeight="1" spans="1:9">
      <c r="A15" s="15">
        <v>13</v>
      </c>
      <c r="B15" s="15" t="s">
        <v>37</v>
      </c>
      <c r="C15" s="15">
        <v>2</v>
      </c>
      <c r="D15" s="10" t="s">
        <v>38</v>
      </c>
      <c r="E15" s="15">
        <v>1530</v>
      </c>
      <c r="F15" s="15">
        <v>306</v>
      </c>
      <c r="G15" s="16"/>
      <c r="H15" s="16">
        <f t="shared" si="0"/>
        <v>1836</v>
      </c>
      <c r="I15" s="15" t="s">
        <v>18</v>
      </c>
    </row>
    <row r="16" s="2" customFormat="1" ht="30" customHeight="1" spans="1:9">
      <c r="A16" s="15">
        <v>14</v>
      </c>
      <c r="B16" s="15" t="s">
        <v>39</v>
      </c>
      <c r="C16" s="15">
        <v>2</v>
      </c>
      <c r="D16" s="10" t="s">
        <v>40</v>
      </c>
      <c r="E16" s="15">
        <v>1238</v>
      </c>
      <c r="F16" s="15">
        <v>124</v>
      </c>
      <c r="G16" s="16"/>
      <c r="H16" s="16">
        <f t="shared" si="0"/>
        <v>1362</v>
      </c>
      <c r="I16" s="15" t="s">
        <v>15</v>
      </c>
    </row>
    <row r="17" s="1" customFormat="1" ht="30" customHeight="1" spans="1:9">
      <c r="A17" s="15">
        <v>15</v>
      </c>
      <c r="B17" s="15" t="s">
        <v>41</v>
      </c>
      <c r="C17" s="15">
        <v>2</v>
      </c>
      <c r="D17" s="10" t="s">
        <v>42</v>
      </c>
      <c r="E17" s="15">
        <v>960</v>
      </c>
      <c r="F17" s="15">
        <v>96</v>
      </c>
      <c r="G17" s="16"/>
      <c r="H17" s="16">
        <f t="shared" si="0"/>
        <v>1056</v>
      </c>
      <c r="I17" s="15" t="s">
        <v>12</v>
      </c>
    </row>
    <row r="18" s="2" customFormat="1" ht="30" customHeight="1" spans="1:9">
      <c r="A18" s="15">
        <v>16</v>
      </c>
      <c r="B18" s="15" t="s">
        <v>43</v>
      </c>
      <c r="C18" s="15">
        <v>2</v>
      </c>
      <c r="D18" s="10" t="s">
        <v>44</v>
      </c>
      <c r="E18" s="15">
        <v>960</v>
      </c>
      <c r="F18" s="15"/>
      <c r="G18" s="16">
        <v>48</v>
      </c>
      <c r="H18" s="16">
        <f t="shared" si="0"/>
        <v>1008</v>
      </c>
      <c r="I18" s="15" t="s">
        <v>12</v>
      </c>
    </row>
    <row r="19" s="2" customFormat="1" ht="30" customHeight="1" spans="1:9">
      <c r="A19" s="15">
        <v>17</v>
      </c>
      <c r="B19" s="15" t="s">
        <v>45</v>
      </c>
      <c r="C19" s="15">
        <v>1</v>
      </c>
      <c r="D19" s="10" t="s">
        <v>46</v>
      </c>
      <c r="E19" s="15">
        <v>619</v>
      </c>
      <c r="F19" s="15">
        <v>124</v>
      </c>
      <c r="G19" s="16"/>
      <c r="H19" s="16">
        <f t="shared" si="0"/>
        <v>743</v>
      </c>
      <c r="I19" s="15" t="s">
        <v>15</v>
      </c>
    </row>
    <row r="20" s="2" customFormat="1" ht="30" customHeight="1" spans="1:9">
      <c r="A20" s="15">
        <v>18</v>
      </c>
      <c r="B20" s="15" t="s">
        <v>47</v>
      </c>
      <c r="C20" s="15">
        <v>1</v>
      </c>
      <c r="D20" s="10" t="s">
        <v>48</v>
      </c>
      <c r="E20" s="15">
        <v>619</v>
      </c>
      <c r="F20" s="15">
        <v>124</v>
      </c>
      <c r="G20" s="16"/>
      <c r="H20" s="16">
        <f t="shared" si="0"/>
        <v>743</v>
      </c>
      <c r="I20" s="15" t="s">
        <v>15</v>
      </c>
    </row>
    <row r="21" s="2" customFormat="1" ht="28" customHeight="1" spans="1:9">
      <c r="A21" s="15">
        <v>19</v>
      </c>
      <c r="B21" s="17" t="s">
        <v>49</v>
      </c>
      <c r="C21" s="18">
        <v>1</v>
      </c>
      <c r="D21" s="15">
        <v>64012114411</v>
      </c>
      <c r="E21" s="15">
        <v>619</v>
      </c>
      <c r="F21" s="15">
        <v>124</v>
      </c>
      <c r="G21" s="16"/>
      <c r="H21" s="16">
        <f t="shared" si="0"/>
        <v>743</v>
      </c>
      <c r="I21" s="17" t="s">
        <v>15</v>
      </c>
    </row>
    <row r="22" s="2" customFormat="1" ht="37" customHeight="1" spans="1:9">
      <c r="A22" s="15">
        <v>20</v>
      </c>
      <c r="B22" s="15" t="s">
        <v>50</v>
      </c>
      <c r="C22" s="11">
        <v>1</v>
      </c>
      <c r="D22" s="16">
        <v>6401212020002</v>
      </c>
      <c r="E22" s="15">
        <v>480</v>
      </c>
      <c r="F22" s="15"/>
      <c r="G22" s="16"/>
      <c r="H22" s="16">
        <f t="shared" si="0"/>
        <v>480</v>
      </c>
      <c r="I22" s="17" t="s">
        <v>12</v>
      </c>
    </row>
    <row r="23" s="1" customFormat="1" ht="27" customHeight="1" spans="1:9">
      <c r="A23" s="15">
        <v>21</v>
      </c>
      <c r="B23" s="15" t="s">
        <v>51</v>
      </c>
      <c r="C23" s="15">
        <v>1</v>
      </c>
      <c r="D23" s="10" t="s">
        <v>52</v>
      </c>
      <c r="E23" s="15">
        <v>619</v>
      </c>
      <c r="F23" s="15"/>
      <c r="G23" s="16"/>
      <c r="H23" s="16">
        <f t="shared" si="0"/>
        <v>619</v>
      </c>
      <c r="I23" s="17" t="s">
        <v>15</v>
      </c>
    </row>
    <row r="24" s="1" customFormat="1" ht="27" customHeight="1" spans="1:9">
      <c r="A24" s="15">
        <v>22</v>
      </c>
      <c r="B24" s="15" t="s">
        <v>53</v>
      </c>
      <c r="C24" s="15">
        <v>1</v>
      </c>
      <c r="D24" s="10" t="s">
        <v>54</v>
      </c>
      <c r="E24" s="15">
        <v>619</v>
      </c>
      <c r="F24" s="15"/>
      <c r="G24" s="16"/>
      <c r="H24" s="16">
        <f t="shared" si="0"/>
        <v>619</v>
      </c>
      <c r="I24" s="15" t="s">
        <v>15</v>
      </c>
    </row>
    <row r="25" s="1" customFormat="1" ht="27" customHeight="1" spans="1:9">
      <c r="A25" s="15">
        <v>23</v>
      </c>
      <c r="B25" s="15" t="s">
        <v>55</v>
      </c>
      <c r="C25" s="15">
        <v>1</v>
      </c>
      <c r="D25" s="10" t="s">
        <v>56</v>
      </c>
      <c r="E25" s="15">
        <v>765</v>
      </c>
      <c r="F25" s="15"/>
      <c r="G25" s="16"/>
      <c r="H25" s="16">
        <f t="shared" si="0"/>
        <v>765</v>
      </c>
      <c r="I25" s="15" t="s">
        <v>18</v>
      </c>
    </row>
    <row r="26" s="2" customFormat="1" ht="27" customHeight="1" spans="1:9">
      <c r="A26" s="15">
        <v>24</v>
      </c>
      <c r="B26" s="15" t="s">
        <v>57</v>
      </c>
      <c r="C26" s="15">
        <v>1</v>
      </c>
      <c r="D26" s="10" t="s">
        <v>58</v>
      </c>
      <c r="E26" s="15">
        <v>765</v>
      </c>
      <c r="F26" s="15">
        <v>153</v>
      </c>
      <c r="G26" s="16"/>
      <c r="H26" s="16">
        <f t="shared" si="0"/>
        <v>918</v>
      </c>
      <c r="I26" s="15" t="s">
        <v>18</v>
      </c>
    </row>
    <row r="27" s="2" customFormat="1" ht="27" customHeight="1" spans="1:9">
      <c r="A27" s="15">
        <v>25</v>
      </c>
      <c r="B27" s="15" t="s">
        <v>59</v>
      </c>
      <c r="C27" s="15">
        <v>3</v>
      </c>
      <c r="D27" s="10" t="s">
        <v>60</v>
      </c>
      <c r="E27" s="15">
        <v>2295</v>
      </c>
      <c r="F27" s="15">
        <v>153</v>
      </c>
      <c r="G27" s="16"/>
      <c r="H27" s="16">
        <f t="shared" si="0"/>
        <v>2448</v>
      </c>
      <c r="I27" s="15" t="s">
        <v>18</v>
      </c>
    </row>
    <row r="28" s="1" customFormat="1" ht="37" customHeight="1" spans="1:9">
      <c r="A28" s="15">
        <v>26</v>
      </c>
      <c r="B28" s="15" t="s">
        <v>61</v>
      </c>
      <c r="C28" s="11">
        <v>3</v>
      </c>
      <c r="D28" s="16">
        <v>6401212019073</v>
      </c>
      <c r="E28" s="15">
        <v>1440</v>
      </c>
      <c r="F28" s="15"/>
      <c r="G28" s="16"/>
      <c r="H28" s="16">
        <f t="shared" si="0"/>
        <v>1440</v>
      </c>
      <c r="I28" s="10" t="s">
        <v>12</v>
      </c>
    </row>
    <row r="29" s="1" customFormat="1" ht="37" customHeight="1" spans="1:9">
      <c r="A29" s="15">
        <v>27</v>
      </c>
      <c r="B29" s="15" t="s">
        <v>62</v>
      </c>
      <c r="C29" s="11">
        <v>1</v>
      </c>
      <c r="D29" s="16">
        <v>6401212020001</v>
      </c>
      <c r="E29" s="15">
        <v>619</v>
      </c>
      <c r="F29" s="15"/>
      <c r="G29" s="16"/>
      <c r="H29" s="16">
        <f t="shared" si="0"/>
        <v>619</v>
      </c>
      <c r="I29" s="10" t="s">
        <v>15</v>
      </c>
    </row>
    <row r="30" s="2" customFormat="1" ht="26" customHeight="1" spans="1:9">
      <c r="A30" s="15">
        <v>28</v>
      </c>
      <c r="B30" s="15" t="s">
        <v>63</v>
      </c>
      <c r="C30" s="15">
        <v>1</v>
      </c>
      <c r="D30" s="10" t="s">
        <v>64</v>
      </c>
      <c r="E30" s="15">
        <v>619</v>
      </c>
      <c r="F30" s="15">
        <v>124</v>
      </c>
      <c r="G30" s="16"/>
      <c r="H30" s="16">
        <f t="shared" si="0"/>
        <v>743</v>
      </c>
      <c r="I30" s="15" t="s">
        <v>15</v>
      </c>
    </row>
    <row r="31" s="1" customFormat="1" ht="26" customHeight="1" spans="1:9">
      <c r="A31" s="15">
        <v>29</v>
      </c>
      <c r="B31" s="15" t="s">
        <v>65</v>
      </c>
      <c r="C31" s="11">
        <v>2</v>
      </c>
      <c r="D31" s="16">
        <v>64012120210062</v>
      </c>
      <c r="E31" s="15">
        <v>1238</v>
      </c>
      <c r="F31" s="15">
        <v>248</v>
      </c>
      <c r="G31" s="16"/>
      <c r="H31" s="16">
        <f t="shared" si="0"/>
        <v>1486</v>
      </c>
      <c r="I31" s="10" t="s">
        <v>15</v>
      </c>
    </row>
    <row r="32" s="1" customFormat="1" ht="37" customHeight="1" spans="1:9">
      <c r="A32" s="15">
        <v>30</v>
      </c>
      <c r="B32" s="10" t="s">
        <v>66</v>
      </c>
      <c r="C32" s="11">
        <v>2</v>
      </c>
      <c r="D32" s="10" t="s">
        <v>67</v>
      </c>
      <c r="E32" s="15">
        <v>1238</v>
      </c>
      <c r="F32" s="12">
        <v>124</v>
      </c>
      <c r="G32" s="16"/>
      <c r="H32" s="16">
        <f t="shared" si="0"/>
        <v>1362</v>
      </c>
      <c r="I32" s="15" t="s">
        <v>15</v>
      </c>
    </row>
    <row r="33" s="1" customFormat="1" ht="37" customHeight="1" spans="1:11">
      <c r="A33" s="15">
        <v>31</v>
      </c>
      <c r="B33" s="10" t="s">
        <v>68</v>
      </c>
      <c r="C33" s="11">
        <v>1</v>
      </c>
      <c r="D33" s="10" t="s">
        <v>69</v>
      </c>
      <c r="E33" s="15">
        <v>619</v>
      </c>
      <c r="F33" s="15">
        <v>124</v>
      </c>
      <c r="G33" s="16"/>
      <c r="H33" s="16">
        <f t="shared" si="0"/>
        <v>743</v>
      </c>
      <c r="I33" s="15" t="s">
        <v>15</v>
      </c>
    </row>
    <row r="34" s="1" customFormat="1" ht="25" customHeight="1" spans="1:11">
      <c r="A34" s="15">
        <v>32</v>
      </c>
      <c r="B34" s="15" t="s">
        <v>70</v>
      </c>
      <c r="C34" s="11">
        <v>1</v>
      </c>
      <c r="D34" s="19" t="s">
        <v>71</v>
      </c>
      <c r="E34" s="15">
        <v>619</v>
      </c>
      <c r="F34" s="15">
        <v>124</v>
      </c>
      <c r="G34" s="16"/>
      <c r="H34" s="16">
        <f t="shared" si="0"/>
        <v>743</v>
      </c>
      <c r="I34" s="10" t="s">
        <v>15</v>
      </c>
    </row>
    <row r="35" s="2" customFormat="1" ht="25" customHeight="1" spans="1:11">
      <c r="A35" s="15">
        <v>33</v>
      </c>
      <c r="B35" s="10" t="s">
        <v>72</v>
      </c>
      <c r="C35" s="11">
        <v>1</v>
      </c>
      <c r="D35" s="10" t="s">
        <v>73</v>
      </c>
      <c r="E35" s="15">
        <v>619</v>
      </c>
      <c r="F35" s="11"/>
      <c r="G35" s="16"/>
      <c r="H35" s="16">
        <f t="shared" si="0"/>
        <v>619</v>
      </c>
      <c r="I35" s="10" t="s">
        <v>15</v>
      </c>
    </row>
    <row r="36" s="2" customFormat="1" ht="25" customHeight="1" spans="1:11">
      <c r="A36" s="15">
        <v>34</v>
      </c>
      <c r="B36" s="10" t="s">
        <v>74</v>
      </c>
      <c r="C36" s="11">
        <v>1</v>
      </c>
      <c r="D36" s="10" t="s">
        <v>75</v>
      </c>
      <c r="E36" s="15">
        <v>619</v>
      </c>
      <c r="F36" s="15">
        <v>124</v>
      </c>
      <c r="G36" s="16"/>
      <c r="H36" s="16">
        <f t="shared" si="0"/>
        <v>743</v>
      </c>
      <c r="I36" s="15" t="s">
        <v>15</v>
      </c>
    </row>
    <row r="37" s="1" customFormat="1" ht="25" customHeight="1" spans="1:11">
      <c r="A37" s="15">
        <v>35</v>
      </c>
      <c r="B37" s="20" t="s">
        <v>76</v>
      </c>
      <c r="C37" s="9">
        <v>1</v>
      </c>
      <c r="D37" s="10" t="s">
        <v>77</v>
      </c>
      <c r="E37" s="15">
        <v>619</v>
      </c>
      <c r="F37" s="15">
        <v>124</v>
      </c>
      <c r="G37" s="16"/>
      <c r="H37" s="16">
        <f t="shared" si="0"/>
        <v>743</v>
      </c>
      <c r="I37" s="15" t="s">
        <v>15</v>
      </c>
    </row>
    <row r="38" s="1" customFormat="1" ht="25" customHeight="1" spans="1:11">
      <c r="A38" s="15">
        <v>36</v>
      </c>
      <c r="B38" s="10" t="s">
        <v>78</v>
      </c>
      <c r="C38" s="9">
        <v>1</v>
      </c>
      <c r="D38" s="16">
        <v>640121202305</v>
      </c>
      <c r="E38" s="15">
        <v>619</v>
      </c>
      <c r="F38" s="15">
        <v>124</v>
      </c>
      <c r="G38" s="16"/>
      <c r="H38" s="16">
        <f t="shared" si="0"/>
        <v>743</v>
      </c>
      <c r="I38" s="15" t="s">
        <v>15</v>
      </c>
    </row>
    <row r="39" s="1" customFormat="1" ht="25" customHeight="1" spans="1:11">
      <c r="A39" s="15">
        <v>37</v>
      </c>
      <c r="B39" s="10" t="s">
        <v>79</v>
      </c>
      <c r="C39" s="9">
        <v>1</v>
      </c>
      <c r="D39" s="16">
        <v>640121202306</v>
      </c>
      <c r="E39" s="15">
        <v>619</v>
      </c>
      <c r="F39" s="15">
        <v>124</v>
      </c>
      <c r="G39" s="16"/>
      <c r="H39" s="16">
        <f t="shared" si="0"/>
        <v>743</v>
      </c>
      <c r="I39" s="15" t="s">
        <v>15</v>
      </c>
    </row>
    <row r="40" s="2" customFormat="1" ht="25" customHeight="1" spans="1:11">
      <c r="A40" s="15">
        <v>38</v>
      </c>
      <c r="B40" s="10" t="s">
        <v>80</v>
      </c>
      <c r="C40" s="9">
        <v>1</v>
      </c>
      <c r="D40" s="16">
        <v>640121202310</v>
      </c>
      <c r="E40" s="15">
        <v>480</v>
      </c>
      <c r="F40" s="12"/>
      <c r="G40" s="16"/>
      <c r="H40" s="16">
        <f t="shared" si="0"/>
        <v>480</v>
      </c>
      <c r="I40" s="15" t="s">
        <v>12</v>
      </c>
    </row>
    <row r="41" s="2" customFormat="1" ht="25" customHeight="1" spans="1:11">
      <c r="A41" s="15">
        <v>39</v>
      </c>
      <c r="B41" s="15" t="s">
        <v>81</v>
      </c>
      <c r="C41" s="22">
        <v>1</v>
      </c>
      <c r="D41" s="21">
        <v>640121202364</v>
      </c>
      <c r="E41" s="15">
        <v>619</v>
      </c>
      <c r="F41" s="15">
        <v>124</v>
      </c>
      <c r="G41" s="16"/>
      <c r="H41" s="16">
        <f t="shared" si="0"/>
        <v>743</v>
      </c>
      <c r="I41" s="9" t="s">
        <v>15</v>
      </c>
    </row>
    <row r="42" s="1" customFormat="1" ht="25" customHeight="1" spans="1:11">
      <c r="A42" s="15">
        <v>40</v>
      </c>
      <c r="B42" s="15" t="s">
        <v>82</v>
      </c>
      <c r="C42" s="15">
        <v>1</v>
      </c>
      <c r="D42" s="21">
        <v>640121202594</v>
      </c>
      <c r="E42" s="15">
        <v>765</v>
      </c>
      <c r="F42" s="23"/>
      <c r="G42" s="22"/>
      <c r="H42" s="16">
        <f t="shared" si="0"/>
        <v>765</v>
      </c>
      <c r="I42" s="9" t="s">
        <v>18</v>
      </c>
    </row>
    <row r="43" s="1" customFormat="1" ht="25" customHeight="1" spans="1:11">
      <c r="A43" s="15">
        <v>41</v>
      </c>
      <c r="B43" s="15" t="s">
        <v>83</v>
      </c>
      <c r="C43" s="15">
        <v>1</v>
      </c>
      <c r="D43" s="21">
        <v>640121202594</v>
      </c>
      <c r="E43" s="15">
        <v>619</v>
      </c>
      <c r="F43" s="23"/>
      <c r="G43" s="22"/>
      <c r="H43" s="22">
        <f t="shared" si="0"/>
        <v>619</v>
      </c>
      <c r="I43" s="9" t="s">
        <v>15</v>
      </c>
    </row>
    <row r="44" s="1" customFormat="1" ht="25" customHeight="1" spans="1:11">
      <c r="A44" s="15">
        <v>42</v>
      </c>
      <c r="B44" s="10" t="s">
        <v>84</v>
      </c>
      <c r="C44" s="26">
        <v>3</v>
      </c>
      <c r="D44" s="21">
        <v>640121202595</v>
      </c>
      <c r="E44" s="26">
        <v>1857</v>
      </c>
      <c r="F44" s="26"/>
      <c r="G44" s="26">
        <v>62</v>
      </c>
      <c r="H44" s="26">
        <f t="shared" si="0"/>
        <v>1919</v>
      </c>
      <c r="I44" s="15" t="s">
        <v>15</v>
      </c>
    </row>
    <row r="45" s="2" customFormat="1" ht="37" customHeight="1" spans="1:11">
      <c r="A45" s="15">
        <v>43</v>
      </c>
      <c r="B45" s="10" t="s">
        <v>85</v>
      </c>
      <c r="C45" s="26">
        <v>1</v>
      </c>
      <c r="D45" s="21">
        <v>640121202596</v>
      </c>
      <c r="E45" s="26">
        <v>480</v>
      </c>
      <c r="F45" s="26">
        <v>96</v>
      </c>
      <c r="G45" s="26"/>
      <c r="H45" s="26">
        <f t="shared" si="0"/>
        <v>576</v>
      </c>
      <c r="I45" s="15" t="s">
        <v>12</v>
      </c>
      <c r="J45" s="1"/>
      <c r="K45" s="1"/>
    </row>
    <row r="46" s="2" customFormat="1" ht="37" customHeight="1" spans="1:11">
      <c r="A46" s="15">
        <v>44</v>
      </c>
      <c r="B46" s="10" t="s">
        <v>86</v>
      </c>
      <c r="C46" s="26">
        <v>1</v>
      </c>
      <c r="D46" s="21">
        <v>640121202597</v>
      </c>
      <c r="E46" s="26">
        <v>619</v>
      </c>
      <c r="F46" s="26">
        <v>124</v>
      </c>
      <c r="G46" s="26"/>
      <c r="H46" s="26">
        <f t="shared" si="0"/>
        <v>743</v>
      </c>
      <c r="I46" s="15" t="s">
        <v>15</v>
      </c>
      <c r="J46" s="1"/>
      <c r="K46" s="1"/>
    </row>
    <row r="47" s="2" customFormat="1" ht="27" customHeight="1" spans="1:11">
      <c r="A47" s="15">
        <v>45</v>
      </c>
      <c r="B47" s="10" t="s">
        <v>87</v>
      </c>
      <c r="C47" s="26">
        <v>1</v>
      </c>
      <c r="D47" s="21">
        <v>640121202598</v>
      </c>
      <c r="E47" s="26">
        <v>480</v>
      </c>
      <c r="F47" s="26"/>
      <c r="G47" s="26"/>
      <c r="H47" s="26">
        <f t="shared" si="0"/>
        <v>480</v>
      </c>
      <c r="I47" s="15" t="s">
        <v>12</v>
      </c>
      <c r="J47" s="1"/>
      <c r="K47" s="1"/>
    </row>
    <row r="48" s="2" customFormat="1" ht="27" customHeight="1" spans="1:11">
      <c r="A48" s="15">
        <v>46</v>
      </c>
      <c r="B48" s="10" t="s">
        <v>88</v>
      </c>
      <c r="C48" s="26">
        <v>2</v>
      </c>
      <c r="D48" s="21">
        <v>6401212028275</v>
      </c>
      <c r="E48" s="26">
        <v>1530</v>
      </c>
      <c r="F48" s="26"/>
      <c r="G48" s="26">
        <v>154</v>
      </c>
      <c r="H48" s="26">
        <f t="shared" si="0"/>
        <v>1684</v>
      </c>
      <c r="I48" s="15" t="s">
        <v>18</v>
      </c>
      <c r="J48" s="1"/>
      <c r="K48" s="1"/>
    </row>
    <row r="49" s="2" customFormat="1" ht="27" customHeight="1" spans="1:11">
      <c r="A49" s="15">
        <v>47</v>
      </c>
      <c r="B49" s="10" t="s">
        <v>89</v>
      </c>
      <c r="C49" s="26">
        <v>1</v>
      </c>
      <c r="D49" s="21">
        <v>6401212028276</v>
      </c>
      <c r="E49" s="26">
        <v>619</v>
      </c>
      <c r="F49" s="26">
        <v>124</v>
      </c>
      <c r="G49" s="26"/>
      <c r="H49" s="26">
        <f t="shared" si="0"/>
        <v>743</v>
      </c>
      <c r="I49" s="15" t="s">
        <v>15</v>
      </c>
      <c r="J49" s="1"/>
      <c r="K49" s="1"/>
    </row>
    <row r="50" s="2" customFormat="1" ht="27" customHeight="1" spans="1:11">
      <c r="A50" s="15" t="s">
        <v>90</v>
      </c>
      <c r="B50" s="15"/>
      <c r="C50" s="11">
        <f t="shared" ref="C50:H50" si="1">SUM(C3:C49)</f>
        <v>64</v>
      </c>
      <c r="D50" s="11"/>
      <c r="E50" s="11">
        <f t="shared" si="1"/>
        <v>39436</v>
      </c>
      <c r="F50" s="11">
        <f t="shared" si="1"/>
        <v>3868</v>
      </c>
      <c r="G50" s="11">
        <f t="shared" si="1"/>
        <v>264</v>
      </c>
      <c r="H50" s="11">
        <f t="shared" si="1"/>
        <v>43568</v>
      </c>
      <c r="I50" s="10"/>
      <c r="J50" s="1"/>
      <c r="K50" s="1"/>
    </row>
    <row r="51" s="2" customFormat="1" ht="30" customHeight="1" spans="1:11">
      <c r="A51" s="33" t="s">
        <v>91</v>
      </c>
      <c r="B51" s="34"/>
      <c r="C51" s="34"/>
      <c r="D51" s="34"/>
      <c r="E51" s="34"/>
      <c r="F51" s="34"/>
      <c r="G51" s="34"/>
      <c r="H51" s="34"/>
      <c r="I51" s="35"/>
      <c r="J51" s="1"/>
      <c r="K51" s="1"/>
    </row>
    <row r="52" s="2" customFormat="1" ht="40" customHeight="1" spans="1:11">
      <c r="A52" s="33" t="s">
        <v>92</v>
      </c>
      <c r="B52" s="34"/>
      <c r="C52" s="34"/>
      <c r="D52" s="34"/>
      <c r="E52" s="34"/>
      <c r="F52" s="34"/>
      <c r="G52" s="34"/>
      <c r="H52" s="34"/>
      <c r="I52" s="35"/>
      <c r="J52" s="1"/>
      <c r="K52" s="1"/>
    </row>
  </sheetData>
  <mergeCells count="3">
    <mergeCell ref="A1:I1"/>
    <mergeCell ref="A51:I51"/>
    <mergeCell ref="A52:I52"/>
  </mergeCells>
  <pageMargins left="0.393055555555556" right="0.393055555555556" top="0.393055555555556" bottom="0.39305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A50"/>
  <sheetViews>
    <sheetView tabSelected="1" workbookViewId="0">
      <selection activeCell="J56" sqref="J56"/>
    </sheetView>
  </sheetViews>
  <sheetFormatPr defaultColWidth="9" defaultRowHeight="12"/>
  <cols>
    <col min="1" max="1" width="8.75" style="1" customWidth="1"/>
    <col min="2" max="2" width="11.25" style="1" customWidth="1"/>
    <col min="3" max="3" width="17.5" style="1" customWidth="1"/>
    <col min="4" max="9" width="11.25" style="1" customWidth="1"/>
    <col min="10" max="16384" width="9" style="1"/>
  </cols>
  <sheetData>
    <row r="1" s="1" customFormat="1" ht="42" customHeight="1" spans="1:9">
      <c r="A1" s="7" t="s">
        <v>93</v>
      </c>
      <c r="B1" s="7"/>
      <c r="C1" s="7"/>
      <c r="D1" s="7"/>
      <c r="E1" s="7"/>
      <c r="F1" s="7"/>
      <c r="G1" s="7"/>
      <c r="H1" s="7"/>
      <c r="I1" s="8"/>
    </row>
    <row r="2" s="1" customFormat="1" ht="48" customHeight="1" spans="1:9">
      <c r="A2" s="9" t="s">
        <v>1</v>
      </c>
      <c r="B2" s="10" t="s">
        <v>2</v>
      </c>
      <c r="C2" s="10" t="s">
        <v>4</v>
      </c>
      <c r="D2" s="11" t="s">
        <v>3</v>
      </c>
      <c r="E2" s="12" t="s">
        <v>5</v>
      </c>
      <c r="F2" s="12" t="s">
        <v>6</v>
      </c>
      <c r="G2" s="13" t="s">
        <v>7</v>
      </c>
      <c r="H2" s="14" t="s">
        <v>8</v>
      </c>
      <c r="I2" s="15" t="s">
        <v>9</v>
      </c>
    </row>
    <row r="3" s="2" customFormat="1" ht="39" customHeight="1" spans="1:9">
      <c r="A3" s="15">
        <v>1</v>
      </c>
      <c r="B3" s="15" t="s">
        <v>10</v>
      </c>
      <c r="C3" s="15" t="s">
        <v>11</v>
      </c>
      <c r="D3" s="15">
        <v>3</v>
      </c>
      <c r="E3" s="15">
        <v>1440</v>
      </c>
      <c r="F3" s="15">
        <v>96</v>
      </c>
      <c r="G3" s="16"/>
      <c r="H3" s="16">
        <f t="shared" ref="H3:H48" si="0">SUM(E3:G3)</f>
        <v>1536</v>
      </c>
      <c r="I3" s="15" t="s">
        <v>12</v>
      </c>
    </row>
    <row r="4" s="1" customFormat="1" ht="28" customHeight="1" spans="1:9">
      <c r="A4" s="15">
        <v>2</v>
      </c>
      <c r="B4" s="15" t="s">
        <v>13</v>
      </c>
      <c r="C4" s="10" t="s">
        <v>14</v>
      </c>
      <c r="D4" s="15">
        <v>1</v>
      </c>
      <c r="E4" s="15">
        <v>619</v>
      </c>
      <c r="F4" s="15">
        <v>124</v>
      </c>
      <c r="G4" s="16"/>
      <c r="H4" s="16">
        <f t="shared" si="0"/>
        <v>743</v>
      </c>
      <c r="I4" s="15" t="s">
        <v>15</v>
      </c>
    </row>
    <row r="5" s="1" customFormat="1" ht="28" customHeight="1" spans="1:9">
      <c r="A5" s="15">
        <v>3</v>
      </c>
      <c r="B5" s="15" t="s">
        <v>16</v>
      </c>
      <c r="C5" s="10" t="s">
        <v>17</v>
      </c>
      <c r="D5" s="15">
        <v>1</v>
      </c>
      <c r="E5" s="15">
        <v>765</v>
      </c>
      <c r="F5" s="15">
        <v>153</v>
      </c>
      <c r="G5" s="16"/>
      <c r="H5" s="16">
        <f t="shared" si="0"/>
        <v>918</v>
      </c>
      <c r="I5" s="15" t="s">
        <v>18</v>
      </c>
    </row>
    <row r="6" s="1" customFormat="1" ht="28" customHeight="1" spans="1:9">
      <c r="A6" s="15">
        <v>4</v>
      </c>
      <c r="B6" s="15" t="s">
        <v>19</v>
      </c>
      <c r="C6" s="10" t="s">
        <v>20</v>
      </c>
      <c r="D6" s="15">
        <v>1</v>
      </c>
      <c r="E6" s="15">
        <v>619</v>
      </c>
      <c r="F6" s="15"/>
      <c r="G6" s="16"/>
      <c r="H6" s="16">
        <f t="shared" si="0"/>
        <v>619</v>
      </c>
      <c r="I6" s="15" t="s">
        <v>15</v>
      </c>
    </row>
    <row r="7" s="1" customFormat="1" ht="28" customHeight="1" spans="1:9">
      <c r="A7" s="15">
        <v>5</v>
      </c>
      <c r="B7" s="15" t="s">
        <v>23</v>
      </c>
      <c r="C7" s="10" t="s">
        <v>24</v>
      </c>
      <c r="D7" s="15">
        <v>1</v>
      </c>
      <c r="E7" s="15">
        <v>619</v>
      </c>
      <c r="F7" s="15">
        <v>124</v>
      </c>
      <c r="G7" s="16"/>
      <c r="H7" s="16">
        <f t="shared" si="0"/>
        <v>743</v>
      </c>
      <c r="I7" s="15" t="s">
        <v>15</v>
      </c>
    </row>
    <row r="8" s="2" customFormat="1" ht="33" customHeight="1" spans="1:9">
      <c r="A8" s="15">
        <v>6</v>
      </c>
      <c r="B8" s="15" t="s">
        <v>25</v>
      </c>
      <c r="C8" s="10" t="s">
        <v>26</v>
      </c>
      <c r="D8" s="15">
        <v>2</v>
      </c>
      <c r="E8" s="15">
        <v>1238</v>
      </c>
      <c r="F8" s="15"/>
      <c r="G8" s="16"/>
      <c r="H8" s="16">
        <f t="shared" si="0"/>
        <v>1238</v>
      </c>
      <c r="I8" s="15" t="s">
        <v>15</v>
      </c>
    </row>
    <row r="9" s="2" customFormat="1" ht="33" customHeight="1" spans="1:9">
      <c r="A9" s="15">
        <v>7</v>
      </c>
      <c r="B9" s="15" t="s">
        <v>27</v>
      </c>
      <c r="C9" s="10" t="s">
        <v>28</v>
      </c>
      <c r="D9" s="15">
        <v>1</v>
      </c>
      <c r="E9" s="15">
        <v>765</v>
      </c>
      <c r="F9" s="15">
        <v>153</v>
      </c>
      <c r="G9" s="16"/>
      <c r="H9" s="16">
        <f t="shared" si="0"/>
        <v>918</v>
      </c>
      <c r="I9" s="15" t="s">
        <v>18</v>
      </c>
    </row>
    <row r="10" s="1" customFormat="1" ht="28" customHeight="1" spans="1:9">
      <c r="A10" s="15">
        <v>8</v>
      </c>
      <c r="B10" s="15" t="s">
        <v>29</v>
      </c>
      <c r="C10" s="10" t="s">
        <v>30</v>
      </c>
      <c r="D10" s="15">
        <v>1</v>
      </c>
      <c r="E10" s="15">
        <v>619</v>
      </c>
      <c r="F10" s="15"/>
      <c r="G10" s="16"/>
      <c r="H10" s="16">
        <f t="shared" si="0"/>
        <v>619</v>
      </c>
      <c r="I10" s="15" t="s">
        <v>15</v>
      </c>
    </row>
    <row r="11" s="1" customFormat="1" ht="28" customHeight="1" spans="1:9">
      <c r="A11" s="15">
        <v>9</v>
      </c>
      <c r="B11" s="15" t="s">
        <v>31</v>
      </c>
      <c r="C11" s="10" t="s">
        <v>32</v>
      </c>
      <c r="D11" s="15">
        <v>1</v>
      </c>
      <c r="E11" s="15">
        <v>765</v>
      </c>
      <c r="F11" s="15">
        <v>153</v>
      </c>
      <c r="G11" s="16"/>
      <c r="H11" s="16">
        <f t="shared" si="0"/>
        <v>918</v>
      </c>
      <c r="I11" s="15" t="s">
        <v>18</v>
      </c>
    </row>
    <row r="12" s="1" customFormat="1" ht="28" customHeight="1" spans="1:9">
      <c r="A12" s="15">
        <v>10</v>
      </c>
      <c r="B12" s="15" t="s">
        <v>33</v>
      </c>
      <c r="C12" s="10" t="s">
        <v>34</v>
      </c>
      <c r="D12" s="15">
        <v>1</v>
      </c>
      <c r="E12" s="15">
        <v>765</v>
      </c>
      <c r="F12" s="15">
        <v>153</v>
      </c>
      <c r="G12" s="16"/>
      <c r="H12" s="16">
        <f t="shared" si="0"/>
        <v>918</v>
      </c>
      <c r="I12" s="15" t="s">
        <v>18</v>
      </c>
    </row>
    <row r="13" s="2" customFormat="1" ht="33" customHeight="1" spans="1:9">
      <c r="A13" s="15">
        <v>11</v>
      </c>
      <c r="B13" s="15" t="s">
        <v>35</v>
      </c>
      <c r="C13" s="15" t="s">
        <v>36</v>
      </c>
      <c r="D13" s="15">
        <v>2</v>
      </c>
      <c r="E13" s="15">
        <v>960</v>
      </c>
      <c r="F13" s="15"/>
      <c r="G13" s="16"/>
      <c r="H13" s="16">
        <f t="shared" si="0"/>
        <v>960</v>
      </c>
      <c r="I13" s="15" t="s">
        <v>12</v>
      </c>
    </row>
    <row r="14" s="2" customFormat="1" ht="33" customHeight="1" spans="1:9">
      <c r="A14" s="15">
        <v>12</v>
      </c>
      <c r="B14" s="15" t="s">
        <v>37</v>
      </c>
      <c r="C14" s="10" t="s">
        <v>38</v>
      </c>
      <c r="D14" s="15">
        <v>2</v>
      </c>
      <c r="E14" s="15">
        <v>1530</v>
      </c>
      <c r="F14" s="15">
        <v>306</v>
      </c>
      <c r="G14" s="16"/>
      <c r="H14" s="16">
        <f t="shared" si="0"/>
        <v>1836</v>
      </c>
      <c r="I14" s="15" t="s">
        <v>18</v>
      </c>
    </row>
    <row r="15" s="2" customFormat="1" ht="33" customHeight="1" spans="1:9">
      <c r="A15" s="15">
        <v>13</v>
      </c>
      <c r="B15" s="15" t="s">
        <v>39</v>
      </c>
      <c r="C15" s="10" t="s">
        <v>40</v>
      </c>
      <c r="D15" s="15">
        <v>2</v>
      </c>
      <c r="E15" s="15">
        <v>1238</v>
      </c>
      <c r="F15" s="15">
        <v>124</v>
      </c>
      <c r="G15" s="16"/>
      <c r="H15" s="16">
        <f t="shared" si="0"/>
        <v>1362</v>
      </c>
      <c r="I15" s="15" t="s">
        <v>15</v>
      </c>
    </row>
    <row r="16" s="2" customFormat="1" ht="39" customHeight="1" spans="1:9">
      <c r="A16" s="15">
        <v>14</v>
      </c>
      <c r="B16" s="15" t="s">
        <v>41</v>
      </c>
      <c r="C16" s="10" t="s">
        <v>42</v>
      </c>
      <c r="D16" s="15">
        <v>2</v>
      </c>
      <c r="E16" s="15">
        <v>960</v>
      </c>
      <c r="F16" s="15">
        <v>96</v>
      </c>
      <c r="G16" s="16"/>
      <c r="H16" s="16">
        <f t="shared" si="0"/>
        <v>1056</v>
      </c>
      <c r="I16" s="15" t="s">
        <v>12</v>
      </c>
    </row>
    <row r="17" s="2" customFormat="1" ht="33" customHeight="1" spans="1:9">
      <c r="A17" s="15">
        <v>15</v>
      </c>
      <c r="B17" s="15" t="s">
        <v>43</v>
      </c>
      <c r="C17" s="10" t="s">
        <v>44</v>
      </c>
      <c r="D17" s="15">
        <v>2</v>
      </c>
      <c r="E17" s="15">
        <v>960</v>
      </c>
      <c r="F17" s="15"/>
      <c r="G17" s="16">
        <v>48</v>
      </c>
      <c r="H17" s="16">
        <f t="shared" si="0"/>
        <v>1008</v>
      </c>
      <c r="I17" s="15" t="s">
        <v>12</v>
      </c>
    </row>
    <row r="18" s="2" customFormat="1" ht="33" customHeight="1" spans="1:9">
      <c r="A18" s="15">
        <v>16</v>
      </c>
      <c r="B18" s="15" t="s">
        <v>45</v>
      </c>
      <c r="C18" s="10" t="s">
        <v>46</v>
      </c>
      <c r="D18" s="15">
        <v>1</v>
      </c>
      <c r="E18" s="15">
        <v>619</v>
      </c>
      <c r="F18" s="15">
        <v>124</v>
      </c>
      <c r="G18" s="16"/>
      <c r="H18" s="16">
        <f t="shared" si="0"/>
        <v>743</v>
      </c>
      <c r="I18" s="15" t="s">
        <v>15</v>
      </c>
    </row>
    <row r="19" s="1" customFormat="1" ht="28" customHeight="1" spans="1:9">
      <c r="A19" s="15">
        <v>17</v>
      </c>
      <c r="B19" s="15" t="s">
        <v>47</v>
      </c>
      <c r="C19" s="10" t="s">
        <v>48</v>
      </c>
      <c r="D19" s="15">
        <v>1</v>
      </c>
      <c r="E19" s="15">
        <v>619</v>
      </c>
      <c r="F19" s="15">
        <v>124</v>
      </c>
      <c r="G19" s="16"/>
      <c r="H19" s="16">
        <f t="shared" si="0"/>
        <v>743</v>
      </c>
      <c r="I19" s="15" t="s">
        <v>15</v>
      </c>
    </row>
    <row r="20" s="1" customFormat="1" ht="28" customHeight="1" spans="1:9">
      <c r="A20" s="15">
        <v>18</v>
      </c>
      <c r="B20" s="17" t="s">
        <v>49</v>
      </c>
      <c r="C20" s="15">
        <v>64012114411</v>
      </c>
      <c r="D20" s="18">
        <v>1</v>
      </c>
      <c r="E20" s="15">
        <v>619</v>
      </c>
      <c r="F20" s="15">
        <v>124</v>
      </c>
      <c r="G20" s="16"/>
      <c r="H20" s="16">
        <f t="shared" si="0"/>
        <v>743</v>
      </c>
      <c r="I20" s="17" t="s">
        <v>15</v>
      </c>
    </row>
    <row r="21" s="2" customFormat="1" ht="33" customHeight="1" spans="1:9">
      <c r="A21" s="15">
        <v>19</v>
      </c>
      <c r="B21" s="15" t="s">
        <v>50</v>
      </c>
      <c r="C21" s="16">
        <v>6401212020002</v>
      </c>
      <c r="D21" s="11">
        <v>1</v>
      </c>
      <c r="E21" s="15">
        <v>480</v>
      </c>
      <c r="F21" s="15"/>
      <c r="G21" s="16"/>
      <c r="H21" s="16">
        <f t="shared" si="0"/>
        <v>480</v>
      </c>
      <c r="I21" s="17" t="s">
        <v>12</v>
      </c>
    </row>
    <row r="22" s="1" customFormat="1" ht="28" customHeight="1" spans="1:9">
      <c r="A22" s="15">
        <v>20</v>
      </c>
      <c r="B22" s="15" t="s">
        <v>51</v>
      </c>
      <c r="C22" s="10" t="s">
        <v>52</v>
      </c>
      <c r="D22" s="15">
        <v>1</v>
      </c>
      <c r="E22" s="15">
        <v>619</v>
      </c>
      <c r="F22" s="15"/>
      <c r="G22" s="16"/>
      <c r="H22" s="16">
        <f t="shared" si="0"/>
        <v>619</v>
      </c>
      <c r="I22" s="17" t="s">
        <v>15</v>
      </c>
    </row>
    <row r="23" s="1" customFormat="1" ht="28" customHeight="1" spans="1:9">
      <c r="A23" s="15">
        <v>21</v>
      </c>
      <c r="B23" s="15" t="s">
        <v>53</v>
      </c>
      <c r="C23" s="10" t="s">
        <v>54</v>
      </c>
      <c r="D23" s="15">
        <v>1</v>
      </c>
      <c r="E23" s="15">
        <v>619</v>
      </c>
      <c r="F23" s="15"/>
      <c r="G23" s="16"/>
      <c r="H23" s="16">
        <f t="shared" si="0"/>
        <v>619</v>
      </c>
      <c r="I23" s="15" t="s">
        <v>15</v>
      </c>
    </row>
    <row r="24" s="1" customFormat="1" ht="28" customHeight="1" spans="1:9">
      <c r="A24" s="15">
        <v>22</v>
      </c>
      <c r="B24" s="15" t="s">
        <v>55</v>
      </c>
      <c r="C24" s="10" t="s">
        <v>56</v>
      </c>
      <c r="D24" s="15">
        <v>1</v>
      </c>
      <c r="E24" s="15">
        <v>765</v>
      </c>
      <c r="F24" s="15"/>
      <c r="G24" s="16"/>
      <c r="H24" s="16">
        <f t="shared" si="0"/>
        <v>765</v>
      </c>
      <c r="I24" s="15" t="s">
        <v>18</v>
      </c>
    </row>
    <row r="25" s="1" customFormat="1" ht="28" customHeight="1" spans="1:9">
      <c r="A25" s="15">
        <v>23</v>
      </c>
      <c r="B25" s="15" t="s">
        <v>57</v>
      </c>
      <c r="C25" s="10" t="s">
        <v>58</v>
      </c>
      <c r="D25" s="15">
        <v>1</v>
      </c>
      <c r="E25" s="15">
        <v>765</v>
      </c>
      <c r="F25" s="15">
        <v>153</v>
      </c>
      <c r="G25" s="16"/>
      <c r="H25" s="16">
        <f t="shared" si="0"/>
        <v>918</v>
      </c>
      <c r="I25" s="15" t="s">
        <v>18</v>
      </c>
    </row>
    <row r="26" s="2" customFormat="1" ht="42" customHeight="1" spans="1:9">
      <c r="A26" s="15">
        <v>24</v>
      </c>
      <c r="B26" s="15" t="s">
        <v>59</v>
      </c>
      <c r="C26" s="10" t="s">
        <v>60</v>
      </c>
      <c r="D26" s="15">
        <v>3</v>
      </c>
      <c r="E26" s="15">
        <v>2295</v>
      </c>
      <c r="F26" s="15">
        <v>153</v>
      </c>
      <c r="G26" s="16"/>
      <c r="H26" s="16">
        <f t="shared" si="0"/>
        <v>2448</v>
      </c>
      <c r="I26" s="15" t="s">
        <v>18</v>
      </c>
    </row>
    <row r="27" s="2" customFormat="1" ht="55" customHeight="1" spans="1:9">
      <c r="A27" s="15">
        <v>25</v>
      </c>
      <c r="B27" s="15" t="s">
        <v>61</v>
      </c>
      <c r="C27" s="16">
        <v>6401212019073</v>
      </c>
      <c r="D27" s="11">
        <v>3</v>
      </c>
      <c r="E27" s="15">
        <v>1440</v>
      </c>
      <c r="F27" s="15"/>
      <c r="G27" s="16"/>
      <c r="H27" s="16">
        <f t="shared" si="0"/>
        <v>1440</v>
      </c>
      <c r="I27" s="10" t="s">
        <v>12</v>
      </c>
    </row>
    <row r="28" s="1" customFormat="1" ht="28" customHeight="1" spans="1:9">
      <c r="A28" s="15">
        <v>26</v>
      </c>
      <c r="B28" s="15" t="s">
        <v>62</v>
      </c>
      <c r="C28" s="16">
        <v>6401212020001</v>
      </c>
      <c r="D28" s="11">
        <v>1</v>
      </c>
      <c r="E28" s="15">
        <v>619</v>
      </c>
      <c r="F28" s="15"/>
      <c r="G28" s="16"/>
      <c r="H28" s="16">
        <f t="shared" si="0"/>
        <v>619</v>
      </c>
      <c r="I28" s="10" t="s">
        <v>15</v>
      </c>
    </row>
    <row r="29" s="1" customFormat="1" ht="28" customHeight="1" spans="1:9">
      <c r="A29" s="15">
        <v>27</v>
      </c>
      <c r="B29" s="15" t="s">
        <v>63</v>
      </c>
      <c r="C29" s="10" t="s">
        <v>64</v>
      </c>
      <c r="D29" s="15">
        <v>1</v>
      </c>
      <c r="E29" s="15">
        <v>619</v>
      </c>
      <c r="F29" s="15">
        <v>124</v>
      </c>
      <c r="G29" s="16"/>
      <c r="H29" s="16">
        <f t="shared" si="0"/>
        <v>743</v>
      </c>
      <c r="I29" s="15" t="s">
        <v>15</v>
      </c>
    </row>
    <row r="30" s="2" customFormat="1" ht="33" customHeight="1" spans="1:9">
      <c r="A30" s="15">
        <v>28</v>
      </c>
      <c r="B30" s="15" t="s">
        <v>65</v>
      </c>
      <c r="C30" s="16">
        <v>64012120210062</v>
      </c>
      <c r="D30" s="11">
        <v>2</v>
      </c>
      <c r="E30" s="15">
        <v>1238</v>
      </c>
      <c r="F30" s="15">
        <v>248</v>
      </c>
      <c r="G30" s="16"/>
      <c r="H30" s="16">
        <f t="shared" si="0"/>
        <v>1486</v>
      </c>
      <c r="I30" s="10" t="s">
        <v>15</v>
      </c>
    </row>
    <row r="31" s="2" customFormat="1" ht="33" customHeight="1" spans="1:9">
      <c r="A31" s="15">
        <v>29</v>
      </c>
      <c r="B31" s="10" t="s">
        <v>66</v>
      </c>
      <c r="C31" s="10" t="s">
        <v>67</v>
      </c>
      <c r="D31" s="11">
        <v>2</v>
      </c>
      <c r="E31" s="15">
        <v>1238</v>
      </c>
      <c r="F31" s="12">
        <v>124</v>
      </c>
      <c r="G31" s="16"/>
      <c r="H31" s="16">
        <f t="shared" si="0"/>
        <v>1362</v>
      </c>
      <c r="I31" s="15" t="s">
        <v>15</v>
      </c>
    </row>
    <row r="32" s="1" customFormat="1" ht="28" customHeight="1" spans="1:9">
      <c r="A32" s="15">
        <v>30</v>
      </c>
      <c r="B32" s="10" t="s">
        <v>68</v>
      </c>
      <c r="C32" s="10" t="s">
        <v>69</v>
      </c>
      <c r="D32" s="11">
        <v>1</v>
      </c>
      <c r="E32" s="15">
        <v>619</v>
      </c>
      <c r="F32" s="15">
        <v>124</v>
      </c>
      <c r="G32" s="16"/>
      <c r="H32" s="16">
        <f t="shared" si="0"/>
        <v>743</v>
      </c>
      <c r="I32" s="15" t="s">
        <v>15</v>
      </c>
    </row>
    <row r="33" s="1" customFormat="1" ht="28" customHeight="1" spans="1:157">
      <c r="A33" s="15">
        <v>31</v>
      </c>
      <c r="B33" s="15" t="s">
        <v>70</v>
      </c>
      <c r="C33" s="19" t="s">
        <v>71</v>
      </c>
      <c r="D33" s="11">
        <v>1</v>
      </c>
      <c r="E33" s="15">
        <v>619</v>
      </c>
      <c r="F33" s="15">
        <v>124</v>
      </c>
      <c r="G33" s="16"/>
      <c r="H33" s="16">
        <f t="shared" si="0"/>
        <v>743</v>
      </c>
      <c r="I33" s="10" t="s">
        <v>15</v>
      </c>
    </row>
    <row r="34" s="1" customFormat="1" ht="28" customHeight="1" spans="1:157">
      <c r="A34" s="15">
        <v>32</v>
      </c>
      <c r="B34" s="10" t="s">
        <v>72</v>
      </c>
      <c r="C34" s="10" t="s">
        <v>73</v>
      </c>
      <c r="D34" s="11">
        <v>1</v>
      </c>
      <c r="E34" s="15">
        <v>619</v>
      </c>
      <c r="F34" s="11"/>
      <c r="G34" s="16"/>
      <c r="H34" s="16">
        <f t="shared" si="0"/>
        <v>619</v>
      </c>
      <c r="I34" s="10" t="s">
        <v>15</v>
      </c>
    </row>
    <row r="35" s="1" customFormat="1" ht="28" customHeight="1" spans="1:157">
      <c r="A35" s="15">
        <v>33</v>
      </c>
      <c r="B35" s="10" t="s">
        <v>74</v>
      </c>
      <c r="C35" s="10" t="s">
        <v>75</v>
      </c>
      <c r="D35" s="11">
        <v>1</v>
      </c>
      <c r="E35" s="15">
        <v>619</v>
      </c>
      <c r="F35" s="15">
        <v>124</v>
      </c>
      <c r="G35" s="16"/>
      <c r="H35" s="16">
        <f t="shared" si="0"/>
        <v>743</v>
      </c>
      <c r="I35" s="15" t="s">
        <v>15</v>
      </c>
    </row>
    <row r="36" s="1" customFormat="1" ht="28" customHeight="1" spans="1:157">
      <c r="A36" s="15">
        <v>34</v>
      </c>
      <c r="B36" s="20" t="s">
        <v>76</v>
      </c>
      <c r="C36" s="10" t="s">
        <v>77</v>
      </c>
      <c r="D36" s="9">
        <v>1</v>
      </c>
      <c r="E36" s="15">
        <v>619</v>
      </c>
      <c r="F36" s="15">
        <v>124</v>
      </c>
      <c r="G36" s="16"/>
      <c r="H36" s="16">
        <f t="shared" si="0"/>
        <v>743</v>
      </c>
      <c r="I36" s="15" t="s">
        <v>15</v>
      </c>
    </row>
    <row r="37" s="1" customFormat="1" ht="28" customHeight="1" spans="1:157">
      <c r="A37" s="15">
        <v>35</v>
      </c>
      <c r="B37" s="10" t="s">
        <v>78</v>
      </c>
      <c r="C37" s="16">
        <v>640121202305</v>
      </c>
      <c r="D37" s="9">
        <v>1</v>
      </c>
      <c r="E37" s="15">
        <v>619</v>
      </c>
      <c r="F37" s="15">
        <v>124</v>
      </c>
      <c r="G37" s="16"/>
      <c r="H37" s="16">
        <f t="shared" si="0"/>
        <v>743</v>
      </c>
      <c r="I37" s="15" t="s">
        <v>15</v>
      </c>
    </row>
    <row r="38" s="1" customFormat="1" ht="28" customHeight="1" spans="1:157">
      <c r="A38" s="15">
        <v>36</v>
      </c>
      <c r="B38" s="10" t="s">
        <v>79</v>
      </c>
      <c r="C38" s="16">
        <v>640121202306</v>
      </c>
      <c r="D38" s="9">
        <v>1</v>
      </c>
      <c r="E38" s="15">
        <v>619</v>
      </c>
      <c r="F38" s="15">
        <v>124</v>
      </c>
      <c r="G38" s="16"/>
      <c r="H38" s="16">
        <f t="shared" si="0"/>
        <v>743</v>
      </c>
      <c r="I38" s="15" t="s">
        <v>15</v>
      </c>
    </row>
    <row r="39" s="1" customFormat="1" ht="28" customHeight="1" spans="1:157">
      <c r="A39" s="15">
        <v>37</v>
      </c>
      <c r="B39" s="10" t="s">
        <v>80</v>
      </c>
      <c r="C39" s="16">
        <v>640121202310</v>
      </c>
      <c r="D39" s="9">
        <v>1</v>
      </c>
      <c r="E39" s="15">
        <v>480</v>
      </c>
      <c r="F39" s="12"/>
      <c r="G39" s="16"/>
      <c r="H39" s="16">
        <f t="shared" si="0"/>
        <v>480</v>
      </c>
      <c r="I39" s="15" t="s">
        <v>12</v>
      </c>
    </row>
    <row r="40" s="3" customFormat="1" ht="28" customHeight="1" spans="1:157">
      <c r="A40" s="15">
        <v>38</v>
      </c>
      <c r="B40" s="15" t="s">
        <v>81</v>
      </c>
      <c r="C40" s="21">
        <v>640121202364</v>
      </c>
      <c r="D40" s="22">
        <v>1</v>
      </c>
      <c r="E40" s="15">
        <v>619</v>
      </c>
      <c r="F40" s="15">
        <v>124</v>
      </c>
      <c r="G40" s="16"/>
      <c r="H40" s="16">
        <f t="shared" si="0"/>
        <v>743</v>
      </c>
      <c r="I40" s="9" t="s">
        <v>15</v>
      </c>
    </row>
    <row r="41" s="4" customFormat="1" ht="31" customHeight="1" spans="1:157">
      <c r="A41" s="15">
        <v>39</v>
      </c>
      <c r="B41" s="15" t="s">
        <v>82</v>
      </c>
      <c r="C41" s="21">
        <v>640121202594</v>
      </c>
      <c r="D41" s="15">
        <v>1</v>
      </c>
      <c r="E41" s="15">
        <v>765</v>
      </c>
      <c r="F41" s="23"/>
      <c r="G41" s="22"/>
      <c r="H41" s="16">
        <f t="shared" si="0"/>
        <v>765</v>
      </c>
      <c r="I41" s="9" t="s">
        <v>18</v>
      </c>
      <c r="J41" s="2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25"/>
    </row>
    <row r="42" s="4" customFormat="1" ht="31" customHeight="1" spans="1:157">
      <c r="A42" s="15">
        <v>40</v>
      </c>
      <c r="B42" s="15" t="s">
        <v>83</v>
      </c>
      <c r="C42" s="21">
        <v>640121202594</v>
      </c>
      <c r="D42" s="15">
        <v>1</v>
      </c>
      <c r="E42" s="15">
        <v>619</v>
      </c>
      <c r="F42" s="23"/>
      <c r="G42" s="22"/>
      <c r="H42" s="22">
        <f t="shared" si="0"/>
        <v>619</v>
      </c>
      <c r="I42" s="9" t="s">
        <v>15</v>
      </c>
      <c r="J42" s="2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25"/>
    </row>
    <row r="43" s="5" customFormat="1" ht="56" customHeight="1" spans="1:157">
      <c r="A43" s="15">
        <v>41</v>
      </c>
      <c r="B43" s="10" t="s">
        <v>84</v>
      </c>
      <c r="C43" s="21">
        <v>640121202595</v>
      </c>
      <c r="D43" s="26">
        <v>3</v>
      </c>
      <c r="E43" s="26">
        <v>1857</v>
      </c>
      <c r="F43" s="26"/>
      <c r="G43" s="26">
        <v>62</v>
      </c>
      <c r="H43" s="26">
        <f t="shared" si="0"/>
        <v>1919</v>
      </c>
      <c r="I43" s="15" t="s">
        <v>15</v>
      </c>
      <c r="J43" s="2"/>
      <c r="K43" s="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2"/>
    </row>
    <row r="44" s="6" customFormat="1" ht="30.95" customHeight="1" spans="1:157">
      <c r="A44" s="15">
        <v>42</v>
      </c>
      <c r="B44" s="10" t="s">
        <v>85</v>
      </c>
      <c r="C44" s="21">
        <v>640121202596</v>
      </c>
      <c r="D44" s="26">
        <v>1</v>
      </c>
      <c r="E44" s="26">
        <v>480</v>
      </c>
      <c r="F44" s="26">
        <v>96</v>
      </c>
      <c r="G44" s="26"/>
      <c r="H44" s="26">
        <f t="shared" si="0"/>
        <v>576</v>
      </c>
      <c r="I44" s="15" t="s">
        <v>12</v>
      </c>
      <c r="J44" s="2"/>
      <c r="K44" s="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2"/>
    </row>
    <row r="45" s="5" customFormat="1" ht="38" customHeight="1" spans="1:157">
      <c r="A45" s="15">
        <v>43</v>
      </c>
      <c r="B45" s="10" t="s">
        <v>86</v>
      </c>
      <c r="C45" s="21">
        <v>640121202597</v>
      </c>
      <c r="D45" s="26">
        <v>1</v>
      </c>
      <c r="E45" s="26">
        <v>619</v>
      </c>
      <c r="F45" s="26">
        <v>124</v>
      </c>
      <c r="G45" s="26"/>
      <c r="H45" s="26">
        <f t="shared" si="0"/>
        <v>743</v>
      </c>
      <c r="I45" s="15" t="s">
        <v>15</v>
      </c>
      <c r="J45" s="2"/>
      <c r="K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2"/>
    </row>
    <row r="46" s="6" customFormat="1" ht="30.95" customHeight="1" spans="1:157">
      <c r="A46" s="15">
        <v>44</v>
      </c>
      <c r="B46" s="10" t="s">
        <v>87</v>
      </c>
      <c r="C46" s="21">
        <v>640121202598</v>
      </c>
      <c r="D46" s="26">
        <v>1</v>
      </c>
      <c r="E46" s="26">
        <v>480</v>
      </c>
      <c r="F46" s="26"/>
      <c r="G46" s="26"/>
      <c r="H46" s="26">
        <f t="shared" si="0"/>
        <v>480</v>
      </c>
      <c r="I46" s="15" t="s">
        <v>12</v>
      </c>
      <c r="J46" s="2"/>
      <c r="K46" s="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2"/>
    </row>
    <row r="47" s="5" customFormat="1" ht="56" customHeight="1" spans="1:157">
      <c r="A47" s="15">
        <v>45</v>
      </c>
      <c r="B47" s="10" t="s">
        <v>88</v>
      </c>
      <c r="C47" s="21">
        <v>6401212028275</v>
      </c>
      <c r="D47" s="26">
        <v>2</v>
      </c>
      <c r="E47" s="26">
        <v>1530</v>
      </c>
      <c r="F47" s="26"/>
      <c r="G47" s="26">
        <v>154</v>
      </c>
      <c r="H47" s="26">
        <f t="shared" si="0"/>
        <v>1684</v>
      </c>
      <c r="I47" s="15" t="s">
        <v>18</v>
      </c>
      <c r="J47" s="2"/>
      <c r="K47" s="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2"/>
    </row>
    <row r="48" s="5" customFormat="1" ht="38" customHeight="1" spans="1:157">
      <c r="A48" s="15">
        <v>46</v>
      </c>
      <c r="B48" s="10" t="s">
        <v>89</v>
      </c>
      <c r="C48" s="21">
        <v>6401212028276</v>
      </c>
      <c r="D48" s="26">
        <v>1</v>
      </c>
      <c r="E48" s="26">
        <v>619</v>
      </c>
      <c r="F48" s="26">
        <v>124</v>
      </c>
      <c r="G48" s="26"/>
      <c r="H48" s="26">
        <f t="shared" si="0"/>
        <v>743</v>
      </c>
      <c r="I48" s="15" t="s">
        <v>15</v>
      </c>
      <c r="J48" s="2"/>
      <c r="K48" s="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2"/>
    </row>
    <row r="49" s="2" customFormat="1" ht="27" customHeight="1" spans="1:11">
      <c r="A49" s="15" t="s">
        <v>90</v>
      </c>
      <c r="B49" s="15"/>
      <c r="C49" s="16"/>
      <c r="D49" s="11">
        <f>SUM(D3:D48)</f>
        <v>63</v>
      </c>
      <c r="E49" s="11">
        <f>SUM(E3:E48)</f>
        <v>38817</v>
      </c>
      <c r="F49" s="11">
        <f>SUM(F3:F48)</f>
        <v>3868</v>
      </c>
      <c r="G49" s="11">
        <f>SUM(G3:G48)</f>
        <v>264</v>
      </c>
      <c r="H49" s="11">
        <f>SUM(H3:H48)</f>
        <v>42949</v>
      </c>
      <c r="I49" s="10"/>
      <c r="J49" s="1"/>
      <c r="K49" s="1"/>
    </row>
    <row r="50" s="2" customFormat="1" ht="30" customHeight="1" spans="1:11">
      <c r="A50" s="27" t="s">
        <v>94</v>
      </c>
      <c r="B50" s="28"/>
      <c r="C50" s="28"/>
      <c r="D50" s="28"/>
      <c r="E50" s="28"/>
      <c r="F50" s="28"/>
      <c r="G50" s="28"/>
      <c r="H50" s="28"/>
      <c r="I50" s="29"/>
      <c r="J50" s="1"/>
      <c r="K50" s="1"/>
    </row>
  </sheetData>
  <mergeCells count="2">
    <mergeCell ref="A1:I1"/>
    <mergeCell ref="A50:I5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换式后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DOUBLE</cp:lastModifiedBy>
  <dcterms:created xsi:type="dcterms:W3CDTF">2021-03-23T06:35:00Z</dcterms:created>
  <dcterms:modified xsi:type="dcterms:W3CDTF">2026-05-06T02:29:30Z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A46C756FD6C544F6B0F3EB2999C12AB3_13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