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<sst xmlns="http://schemas.openxmlformats.org/spreadsheetml/2006/main" count="48" uniqueCount="28">
  <si>
    <t>永宁县闽宁镇2024年耕地轮作休耕补贴发放农户信息登记表（轮作油料）</t>
  </si>
  <si>
    <t>填表单位（盖章）：永宁县闽宁镇人民政府      单位：亩、元  日期2024.10.15</t>
  </si>
  <si>
    <t>序号</t>
  </si>
  <si>
    <t>种植主体名称</t>
  </si>
  <si>
    <t>行政村</t>
  </si>
  <si>
    <t>轮作油料（150元/亩）</t>
  </si>
  <si>
    <t>合计</t>
  </si>
  <si>
    <t>备注</t>
  </si>
  <si>
    <t>补贴面积</t>
  </si>
  <si>
    <t>种植类型</t>
  </si>
  <si>
    <t>补贴标准（元/亩）</t>
  </si>
  <si>
    <t>补贴金额</t>
  </si>
  <si>
    <t>撒银忠</t>
  </si>
  <si>
    <t>武河村</t>
  </si>
  <si>
    <t>油葵</t>
  </si>
  <si>
    <t>杨小成</t>
  </si>
  <si>
    <t>园艺村</t>
  </si>
  <si>
    <t>李玉春</t>
  </si>
  <si>
    <t>福宁村</t>
  </si>
  <si>
    <t>刘宗毅</t>
  </si>
  <si>
    <t>李国利</t>
  </si>
  <si>
    <t>陈新明</t>
  </si>
  <si>
    <t>潘宗雄</t>
  </si>
  <si>
    <t>朱治武</t>
  </si>
  <si>
    <t>张金相</t>
  </si>
  <si>
    <t>谢强</t>
  </si>
  <si>
    <t>李央军</t>
  </si>
  <si>
    <t>玉海村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</si>
</sst>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4"/>
      <name val="仿宋_GB2312"/>
      <charset val="134"/>
    </font>
    <font>
      <sz val="11"/>
      <name val="黑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D15" sqref="D8:D15"/>
    </sheetView>
  </sheetViews>
  <sheetFormatPr defaultColWidth="9" defaultRowHeight="13.5"/>
  <cols>
    <col min="1" max="1" width="4.5" style="1" customWidth="1"/>
    <col min="2" max="2" width="8.5" style="1" customWidth="1"/>
    <col min="3" max="3" width="6.5" style="1" customWidth="1"/>
    <col min="4" max="5" width="11.625" style="1" customWidth="1"/>
    <col min="6" max="6" width="19.5" style="1" customWidth="1"/>
    <col min="7" max="7" width="9.5" style="1" customWidth="1"/>
    <col min="8" max="8" width="9" style="1"/>
    <col min="9" max="9" width="10.375" style="1"/>
    <col min="10" max="10" width="7.375" style="1" customWidth="1"/>
  </cols>
  <sheetData>
    <row r="1" ht="24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.7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4" t="s">
        <v>3</v>
      </c>
      <c r="C3" s="5" t="s">
        <v>4</v>
      </c>
      <c r="D3" s="4" t="s">
        <v>5</v>
      </c>
      <c r="E3" s="4"/>
      <c r="F3" s="4"/>
      <c r="G3" s="4"/>
      <c r="H3" s="4" t="s">
        <v>6</v>
      </c>
      <c r="I3" s="4"/>
      <c r="J3" s="4" t="s">
        <v>7</v>
      </c>
    </row>
    <row r="4" spans="1:10">
      <c r="A4" s="4"/>
      <c r="B4" s="4"/>
      <c r="C4" s="6"/>
      <c r="D4" s="4" t="s">
        <v>8</v>
      </c>
      <c r="E4" s="4" t="s">
        <v>9</v>
      </c>
      <c r="F4" s="4" t="s">
        <v>10</v>
      </c>
      <c r="G4" s="4" t="s">
        <v>11</v>
      </c>
      <c r="H4" s="4" t="s">
        <v>8</v>
      </c>
      <c r="I4" s="4" t="s">
        <v>11</v>
      </c>
      <c r="J4" s="4"/>
    </row>
    <row r="5" spans="1:10">
      <c r="A5" s="7" t="s">
        <v>6</v>
      </c>
      <c r="B5" s="8"/>
      <c r="C5" s="8"/>
      <c r="D5" s="9">
        <f>SUM(D6:D16)</f>
        <v>13.7</v>
      </c>
      <c r="E5" s="9"/>
      <c r="F5" s="10"/>
      <c r="G5" s="10">
        <f>SUM(G6:G16)</f>
        <v>2055</v>
      </c>
      <c r="H5" s="9">
        <f>D5</f>
        <v>13.7</v>
      </c>
      <c r="I5" s="10">
        <f>G5</f>
        <v>2055</v>
      </c>
      <c r="J5" s="14"/>
    </row>
    <row r="6" spans="1:10">
      <c r="A6" s="11">
        <v>1</v>
      </c>
      <c r="B6" s="12" t="s">
        <v>12</v>
      </c>
      <c r="C6" s="12" t="s">
        <v>13</v>
      </c>
      <c r="D6" s="13">
        <v>1.5</v>
      </c>
      <c r="E6" s="13" t="s">
        <v>14</v>
      </c>
      <c r="F6" s="10">
        <v>150</v>
      </c>
      <c r="G6" s="10">
        <f>F6*D6</f>
        <v>225</v>
      </c>
      <c r="H6" s="9">
        <f t="shared" ref="H6:H16" si="0">D6</f>
        <v>1.5</v>
      </c>
      <c r="I6" s="10">
        <f>G6</f>
        <v>225</v>
      </c>
      <c r="J6" s="14"/>
    </row>
    <row r="7" spans="1:10">
      <c r="A7" s="11">
        <v>2</v>
      </c>
      <c r="B7" s="12" t="s">
        <v>15</v>
      </c>
      <c r="C7" s="12" t="s">
        <v>16</v>
      </c>
      <c r="D7" s="13">
        <v>1.3</v>
      </c>
      <c r="E7" s="13" t="s">
        <v>14</v>
      </c>
      <c r="F7" s="10">
        <v>150</v>
      </c>
      <c r="G7" s="10">
        <f t="shared" ref="G7:G16" si="1">F7*D7</f>
        <v>195</v>
      </c>
      <c r="H7" s="9">
        <f t="shared" si="0"/>
        <v>1.3</v>
      </c>
      <c r="I7" s="10">
        <f t="shared" ref="I7:I16" si="2">G7</f>
        <v>195</v>
      </c>
      <c r="J7" s="14"/>
    </row>
    <row r="8" spans="1:10">
      <c r="A8" s="11">
        <v>3</v>
      </c>
      <c r="B8" s="12" t="s">
        <v>17</v>
      </c>
      <c r="C8" s="12" t="s">
        <v>18</v>
      </c>
      <c r="D8" s="13">
        <v>1</v>
      </c>
      <c r="E8" s="13" t="s">
        <v>14</v>
      </c>
      <c r="F8" s="10">
        <v>150</v>
      </c>
      <c r="G8" s="10">
        <f t="shared" si="1"/>
        <v>150</v>
      </c>
      <c r="H8" s="9">
        <f t="shared" si="0"/>
        <v>1</v>
      </c>
      <c r="I8" s="10">
        <f t="shared" si="2"/>
        <v>150</v>
      </c>
      <c r="J8" s="14"/>
    </row>
    <row r="9" spans="1:10">
      <c r="A9" s="11">
        <v>4</v>
      </c>
      <c r="B9" s="12" t="s">
        <v>19</v>
      </c>
      <c r="C9" s="12" t="s">
        <v>18</v>
      </c>
      <c r="D9" s="13">
        <v>1</v>
      </c>
      <c r="E9" s="13" t="s">
        <v>14</v>
      </c>
      <c r="F9" s="10">
        <v>150</v>
      </c>
      <c r="G9" s="10">
        <f t="shared" si="1"/>
        <v>150</v>
      </c>
      <c r="H9" s="9">
        <f t="shared" si="0"/>
        <v>1</v>
      </c>
      <c r="I9" s="10">
        <f t="shared" si="2"/>
        <v>150</v>
      </c>
      <c r="J9" s="14"/>
    </row>
    <row r="10" spans="1:10">
      <c r="A10" s="11">
        <v>5</v>
      </c>
      <c r="B10" s="12" t="s">
        <v>20</v>
      </c>
      <c r="C10" s="12" t="s">
        <v>18</v>
      </c>
      <c r="D10" s="13">
        <v>1</v>
      </c>
      <c r="E10" s="13" t="s">
        <v>14</v>
      </c>
      <c r="F10" s="10">
        <v>150</v>
      </c>
      <c r="G10" s="10">
        <f t="shared" si="1"/>
        <v>150</v>
      </c>
      <c r="H10" s="9">
        <f t="shared" si="0"/>
        <v>1</v>
      </c>
      <c r="I10" s="10">
        <f t="shared" si="2"/>
        <v>150</v>
      </c>
      <c r="J10" s="14"/>
    </row>
    <row r="11" spans="1:10">
      <c r="A11" s="11">
        <v>6</v>
      </c>
      <c r="B11" s="12" t="s">
        <v>21</v>
      </c>
      <c r="C11" s="12" t="s">
        <v>18</v>
      </c>
      <c r="D11" s="13">
        <v>1.5</v>
      </c>
      <c r="E11" s="13" t="s">
        <v>14</v>
      </c>
      <c r="F11" s="10">
        <v>150</v>
      </c>
      <c r="G11" s="10">
        <f t="shared" si="1"/>
        <v>225</v>
      </c>
      <c r="H11" s="9">
        <f t="shared" si="0"/>
        <v>1.5</v>
      </c>
      <c r="I11" s="10">
        <f t="shared" si="2"/>
        <v>225</v>
      </c>
      <c r="J11" s="14"/>
    </row>
    <row r="12" spans="1:10">
      <c r="A12" s="11">
        <v>7</v>
      </c>
      <c r="B12" s="12" t="s">
        <v>22</v>
      </c>
      <c r="C12" s="12" t="s">
        <v>18</v>
      </c>
      <c r="D12" s="13">
        <v>1.2</v>
      </c>
      <c r="E12" s="13" t="s">
        <v>14</v>
      </c>
      <c r="F12" s="10">
        <v>150</v>
      </c>
      <c r="G12" s="10">
        <f t="shared" si="1"/>
        <v>180</v>
      </c>
      <c r="H12" s="9">
        <f t="shared" si="0"/>
        <v>1.2</v>
      </c>
      <c r="I12" s="10">
        <f t="shared" si="2"/>
        <v>180</v>
      </c>
      <c r="J12" s="14"/>
    </row>
    <row r="13" spans="1:10">
      <c r="A13" s="11">
        <v>8</v>
      </c>
      <c r="B13" s="12" t="s">
        <v>23</v>
      </c>
      <c r="C13" s="12" t="s">
        <v>18</v>
      </c>
      <c r="D13" s="13">
        <v>1</v>
      </c>
      <c r="E13" s="13" t="s">
        <v>14</v>
      </c>
      <c r="F13" s="10">
        <v>150</v>
      </c>
      <c r="G13" s="10">
        <f t="shared" si="1"/>
        <v>150</v>
      </c>
      <c r="H13" s="9">
        <f t="shared" si="0"/>
        <v>1</v>
      </c>
      <c r="I13" s="10">
        <f t="shared" si="2"/>
        <v>150</v>
      </c>
      <c r="J13" s="14"/>
    </row>
    <row r="14" spans="1:10">
      <c r="A14" s="11">
        <v>9</v>
      </c>
      <c r="B14" s="12" t="s">
        <v>24</v>
      </c>
      <c r="C14" s="12" t="s">
        <v>18</v>
      </c>
      <c r="D14" s="13">
        <v>1.2</v>
      </c>
      <c r="E14" s="13" t="s">
        <v>14</v>
      </c>
      <c r="F14" s="10">
        <v>150</v>
      </c>
      <c r="G14" s="10">
        <f t="shared" si="1"/>
        <v>180</v>
      </c>
      <c r="H14" s="9">
        <f t="shared" si="0"/>
        <v>1.2</v>
      </c>
      <c r="I14" s="10">
        <f t="shared" si="2"/>
        <v>180</v>
      </c>
      <c r="J14" s="14"/>
    </row>
    <row r="15" ht="15" customHeight="1" spans="1:10">
      <c r="A15" s="11">
        <v>10</v>
      </c>
      <c r="B15" s="12" t="s">
        <v>25</v>
      </c>
      <c r="C15" s="12" t="s">
        <v>18</v>
      </c>
      <c r="D15" s="13">
        <v>1</v>
      </c>
      <c r="E15" s="13" t="s">
        <v>14</v>
      </c>
      <c r="F15" s="10">
        <v>150</v>
      </c>
      <c r="G15" s="10">
        <f t="shared" si="1"/>
        <v>150</v>
      </c>
      <c r="H15" s="9">
        <f t="shared" si="0"/>
        <v>1</v>
      </c>
      <c r="I15" s="10">
        <f t="shared" si="2"/>
        <v>150</v>
      </c>
      <c r="J15" s="15"/>
    </row>
    <row r="16" spans="1:10">
      <c r="A16" s="11">
        <v>11</v>
      </c>
      <c r="B16" s="12" t="s">
        <v>26</v>
      </c>
      <c r="C16" s="12" t="s">
        <v>27</v>
      </c>
      <c r="D16" s="13">
        <v>2</v>
      </c>
      <c r="E16" s="13" t="s">
        <v>14</v>
      </c>
      <c r="F16" s="10">
        <v>150</v>
      </c>
      <c r="G16" s="10">
        <f t="shared" si="1"/>
        <v>300</v>
      </c>
      <c r="H16" s="9">
        <f t="shared" si="0"/>
        <v>2</v>
      </c>
      <c r="I16" s="10">
        <f t="shared" si="2"/>
        <v>300</v>
      </c>
      <c r="J16" s="14"/>
    </row>
  </sheetData>
  <mergeCells count="9">
    <mergeCell ref="A1:J1"/>
    <mergeCell ref="A2:J2"/>
    <mergeCell ref="D3:G3"/>
    <mergeCell ref="H3:I3"/>
    <mergeCell ref="A5:C5"/>
    <mergeCell ref="A3:A4"/>
    <mergeCell ref="B3:B4"/>
    <mergeCell ref="C3:C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z010528</dc:creator>
  <cp:lastModifiedBy>o泡果奶ooo</cp:lastModifiedBy>
  <dcterms:created xsi:type="dcterms:W3CDTF">2024-07-18T07:49:00Z</dcterms:created>
  <dcterms:modified xsi:type="dcterms:W3CDTF">2024-10-15T09:29:31Z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BAE55F56F8FC422CB6772A55C934CD14_13</vt:lpwstr>
  </property>
  <property fmtid="{D5CDD505-2E9C-101B-9397-08002B2CF9AE}" pid="3" name="KSOProductBuildVer">
    <vt:lpwstr>2052-12.1.0.15712</vt:lpwstr>
  </property>
</Properties>
</file>