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" sheetId="1" r:id="rId1"/>
  </sheets>
  <definedNames>
    <definedName name="_xlnm.Print_Titles" localSheetId="0">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<sst xmlns="http://schemas.openxmlformats.org/spreadsheetml/2006/main" count="175" uniqueCount="70">
  <si>
    <t>永宁县 2026 年耕地轮作休耕种植情况统计表</t>
  </si>
  <si>
    <t>单位：亩</t>
  </si>
  <si>
    <r>
      <rPr>
        <sz val="15"/>
        <rFont val="SimHei"/>
        <charset val="134"/>
      </rPr>
      <t>序号</t>
    </r>
  </si>
  <si>
    <r>
      <rPr>
        <sz val="15"/>
        <rFont val="SimHei"/>
        <charset val="134"/>
      </rPr>
      <t>地块位置</t>
    </r>
  </si>
  <si>
    <r>
      <rPr>
        <sz val="15"/>
        <rFont val="SimHei"/>
        <charset val="134"/>
      </rPr>
      <t>农户信息</t>
    </r>
  </si>
  <si>
    <t>小麦种植面积</t>
  </si>
  <si>
    <r>
      <rPr>
        <sz val="15"/>
        <rFont val="SimHei"/>
        <charset val="134"/>
      </rPr>
      <t xml:space="preserve">补贴资金
</t>
    </r>
    <r>
      <rPr>
        <sz val="12"/>
        <rFont val="SimHei"/>
        <charset val="134"/>
      </rPr>
      <t>（补贴标准为200元/亩）</t>
    </r>
  </si>
  <si>
    <r>
      <rPr>
        <sz val="15"/>
        <rFont val="SimHei"/>
        <charset val="134"/>
      </rPr>
      <t>乡镇</t>
    </r>
  </si>
  <si>
    <r>
      <rPr>
        <sz val="15"/>
        <rFont val="SimHei"/>
        <charset val="134"/>
      </rPr>
      <t>行政村</t>
    </r>
  </si>
  <si>
    <r>
      <rPr>
        <sz val="15"/>
        <rFont val="SimHei"/>
        <charset val="134"/>
      </rPr>
      <t>队组</t>
    </r>
  </si>
  <si>
    <r>
      <rPr>
        <sz val="15"/>
        <rFont val="SimHei"/>
        <charset val="134"/>
      </rPr>
      <t>姓名</t>
    </r>
  </si>
  <si>
    <t>合计</t>
  </si>
  <si>
    <t>闽宁镇</t>
  </si>
  <si>
    <t>园艺村</t>
  </si>
  <si>
    <t>一组</t>
  </si>
  <si>
    <t>王彪</t>
  </si>
  <si>
    <t>马有存</t>
  </si>
  <si>
    <t>李宗义</t>
  </si>
  <si>
    <t>韩荣辉</t>
  </si>
  <si>
    <t>张金武</t>
  </si>
  <si>
    <t>白银柱</t>
  </si>
  <si>
    <t>王彩珍</t>
  </si>
  <si>
    <t>马广录</t>
  </si>
  <si>
    <t>二组</t>
  </si>
  <si>
    <t>王全义</t>
  </si>
  <si>
    <t>马清</t>
  </si>
  <si>
    <t>马福海</t>
  </si>
  <si>
    <t>马银福</t>
  </si>
  <si>
    <t>李孝仁</t>
  </si>
  <si>
    <t>喜建雄</t>
  </si>
  <si>
    <t>王富保</t>
  </si>
  <si>
    <t>马玉成</t>
  </si>
  <si>
    <t>袁建国</t>
  </si>
  <si>
    <t>三组</t>
  </si>
  <si>
    <t>张克宁</t>
  </si>
  <si>
    <t>李兴强</t>
  </si>
  <si>
    <t>七组</t>
  </si>
  <si>
    <t>王明虎</t>
  </si>
  <si>
    <t>十一组</t>
  </si>
  <si>
    <t>王原锋</t>
  </si>
  <si>
    <t>王霄</t>
  </si>
  <si>
    <t>马如仓</t>
  </si>
  <si>
    <t>王得功</t>
  </si>
  <si>
    <t>王林</t>
  </si>
  <si>
    <t>罗平</t>
  </si>
  <si>
    <t>玉海村</t>
  </si>
  <si>
    <t>1组</t>
  </si>
  <si>
    <t>李得舂</t>
  </si>
  <si>
    <t>李山强</t>
  </si>
  <si>
    <t>马百仓</t>
  </si>
  <si>
    <t>2组</t>
  </si>
  <si>
    <t>马廷荣</t>
  </si>
  <si>
    <t>田兴虎</t>
  </si>
  <si>
    <t>杨生全</t>
  </si>
  <si>
    <t>罗彦明</t>
  </si>
  <si>
    <t>7组</t>
  </si>
  <si>
    <t>马成万</t>
  </si>
  <si>
    <t>李进宝</t>
  </si>
  <si>
    <t>8组</t>
  </si>
  <si>
    <t>苏志兵</t>
  </si>
  <si>
    <t>马生海</t>
  </si>
  <si>
    <t>10组</t>
  </si>
  <si>
    <t>何兴仓</t>
  </si>
  <si>
    <t>11组</t>
  </si>
  <si>
    <t>马进忠</t>
  </si>
  <si>
    <t>原隆村</t>
  </si>
  <si>
    <t>刘志文</t>
  </si>
  <si>
    <t>福宁村</t>
  </si>
  <si>
    <t>南职工组</t>
  </si>
  <si>
    <t>马虎龙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</si>
</sst>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sz val="21"/>
      <name val="方正大标宋简体"/>
      <charset val="134"/>
    </font>
    <font>
      <sz val="14"/>
      <name val="黑体"/>
      <charset val="134"/>
    </font>
    <font>
      <sz val="15"/>
      <color rgb="FF000000"/>
      <name val="SimHei"/>
      <charset val="134"/>
    </font>
    <font>
      <sz val="15"/>
      <name val="SimHei"/>
      <charset val="134"/>
    </font>
    <font>
      <sz val="16"/>
      <color rgb="FF000000"/>
      <name val="黑体"/>
      <charset val="20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textRotation="255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textRotation="255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workbookViewId="0">
      <pane ySplit="4" topLeftCell="A5" activePane="bottomLeft" state="frozen"/>
      <selection/>
      <selection pane="bottomLeft" activeCell="H6" sqref="H6"/>
    </sheetView>
  </sheetViews>
  <sheetFormatPr defaultColWidth="9" defaultRowHeight="14.25" outlineLevelCol="6"/>
  <cols>
    <col min="1" max="1" width="6.475" style="1" customWidth="1"/>
    <col min="2" max="2" width="8.975" style="1" customWidth="1"/>
    <col min="3" max="3" width="10.1333333333333" style="1" customWidth="1"/>
    <col min="4" max="4" width="11.5" style="1" customWidth="1"/>
    <col min="5" max="5" width="12.875" style="1" customWidth="1"/>
    <col min="6" max="6" width="12.5" style="1" customWidth="1"/>
    <col min="7" max="7" width="24.875" style="1" customWidth="1"/>
    <col min="8" max="16384" width="9" style="1"/>
  </cols>
  <sheetData>
    <row r="1" ht="38" customHeight="1" spans="1:7">
      <c r="A1" s="2" t="s">
        <v>0</v>
      </c>
      <c r="B1" s="2"/>
      <c r="C1" s="3"/>
      <c r="D1" s="2"/>
      <c r="E1" s="2"/>
      <c r="F1" s="2"/>
      <c r="G1" s="2"/>
    </row>
    <row r="2" ht="38" customHeight="1" spans="1:7">
      <c r="A2" s="2"/>
      <c r="B2" s="2"/>
      <c r="C2" s="3"/>
      <c r="D2" s="2"/>
      <c r="E2" s="2"/>
      <c r="F2" s="2"/>
      <c r="G2" s="4" t="s">
        <v>1</v>
      </c>
    </row>
    <row r="3" ht="38" customHeight="1" spans="1:7">
      <c r="A3" s="5" t="s">
        <v>2</v>
      </c>
      <c r="B3" s="6" t="s">
        <v>3</v>
      </c>
      <c r="C3" s="7"/>
      <c r="D3" s="7"/>
      <c r="E3" s="6" t="s">
        <v>4</v>
      </c>
      <c r="F3" s="8" t="s">
        <v>5</v>
      </c>
      <c r="G3" s="8" t="s">
        <v>6</v>
      </c>
    </row>
    <row r="4" ht="38" customHeight="1" spans="1:7">
      <c r="A4" s="9"/>
      <c r="B4" s="6" t="s">
        <v>7</v>
      </c>
      <c r="C4" s="6" t="s">
        <v>8</v>
      </c>
      <c r="D4" s="6" t="s">
        <v>9</v>
      </c>
      <c r="E4" s="6" t="s">
        <v>10</v>
      </c>
      <c r="F4" s="7"/>
      <c r="G4" s="7"/>
    </row>
    <row r="5" ht="38" customHeight="1" spans="1:7">
      <c r="A5" s="10" t="s">
        <v>11</v>
      </c>
      <c r="B5" s="10"/>
      <c r="C5" s="10"/>
      <c r="D5" s="10"/>
      <c r="E5" s="11"/>
      <c r="F5" s="12">
        <f>SUM(F6:F46)</f>
        <v>673.39</v>
      </c>
      <c r="G5" s="12">
        <f>SUM(G6:G46)</f>
        <v>134678</v>
      </c>
    </row>
    <row r="6" ht="38" customHeight="1" spans="1:7">
      <c r="A6" s="12">
        <v>1</v>
      </c>
      <c r="B6" s="12" t="s">
        <v>12</v>
      </c>
      <c r="C6" s="12" t="s">
        <v>13</v>
      </c>
      <c r="D6" s="12" t="s">
        <v>14</v>
      </c>
      <c r="E6" s="12" t="s">
        <v>15</v>
      </c>
      <c r="F6" s="12">
        <v>4</v>
      </c>
      <c r="G6" s="12">
        <f>F6*200</f>
        <v>800</v>
      </c>
    </row>
    <row r="7" ht="38" customHeight="1" spans="1:7">
      <c r="A7" s="12">
        <v>2</v>
      </c>
      <c r="B7" s="12" t="s">
        <v>12</v>
      </c>
      <c r="C7" s="12" t="s">
        <v>13</v>
      </c>
      <c r="D7" s="12" t="s">
        <v>14</v>
      </c>
      <c r="E7" s="12" t="s">
        <v>16</v>
      </c>
      <c r="F7" s="12">
        <v>9.5</v>
      </c>
      <c r="G7" s="12">
        <f t="shared" ref="G7:G31" si="0">F7*200</f>
        <v>1900</v>
      </c>
    </row>
    <row r="8" ht="38" customHeight="1" spans="1:7">
      <c r="A8" s="12">
        <v>3</v>
      </c>
      <c r="B8" s="12" t="s">
        <v>12</v>
      </c>
      <c r="C8" s="12" t="s">
        <v>13</v>
      </c>
      <c r="D8" s="12" t="s">
        <v>14</v>
      </c>
      <c r="E8" s="12" t="s">
        <v>17</v>
      </c>
      <c r="F8" s="12">
        <v>4</v>
      </c>
      <c r="G8" s="12">
        <f t="shared" si="0"/>
        <v>800</v>
      </c>
    </row>
    <row r="9" ht="38" customHeight="1" spans="1:7">
      <c r="A9" s="12">
        <v>4</v>
      </c>
      <c r="B9" s="12" t="s">
        <v>12</v>
      </c>
      <c r="C9" s="12" t="s">
        <v>13</v>
      </c>
      <c r="D9" s="12" t="s">
        <v>14</v>
      </c>
      <c r="E9" s="12" t="s">
        <v>18</v>
      </c>
      <c r="F9" s="12">
        <v>3.5</v>
      </c>
      <c r="G9" s="12">
        <f t="shared" si="0"/>
        <v>700</v>
      </c>
    </row>
    <row r="10" ht="38" customHeight="1" spans="1:7">
      <c r="A10" s="12">
        <v>5</v>
      </c>
      <c r="B10" s="12" t="s">
        <v>12</v>
      </c>
      <c r="C10" s="12" t="s">
        <v>13</v>
      </c>
      <c r="D10" s="12" t="s">
        <v>14</v>
      </c>
      <c r="E10" s="12" t="s">
        <v>19</v>
      </c>
      <c r="F10" s="12">
        <v>4</v>
      </c>
      <c r="G10" s="12">
        <f t="shared" si="0"/>
        <v>800</v>
      </c>
    </row>
    <row r="11" ht="38" customHeight="1" spans="1:7">
      <c r="A11" s="12">
        <v>6</v>
      </c>
      <c r="B11" s="12" t="s">
        <v>12</v>
      </c>
      <c r="C11" s="12" t="s">
        <v>13</v>
      </c>
      <c r="D11" s="12" t="s">
        <v>14</v>
      </c>
      <c r="E11" s="12" t="s">
        <v>20</v>
      </c>
      <c r="F11" s="12">
        <v>4</v>
      </c>
      <c r="G11" s="12">
        <f t="shared" si="0"/>
        <v>800</v>
      </c>
    </row>
    <row r="12" ht="38" customHeight="1" spans="1:7">
      <c r="A12" s="12">
        <v>7</v>
      </c>
      <c r="B12" s="12" t="s">
        <v>12</v>
      </c>
      <c r="C12" s="12" t="s">
        <v>13</v>
      </c>
      <c r="D12" s="12" t="s">
        <v>14</v>
      </c>
      <c r="E12" s="12" t="s">
        <v>21</v>
      </c>
      <c r="F12" s="12">
        <v>3</v>
      </c>
      <c r="G12" s="12">
        <f t="shared" si="0"/>
        <v>600</v>
      </c>
    </row>
    <row r="13" ht="38" customHeight="1" spans="1:7">
      <c r="A13" s="12">
        <v>8</v>
      </c>
      <c r="B13" s="12" t="s">
        <v>12</v>
      </c>
      <c r="C13" s="12" t="s">
        <v>13</v>
      </c>
      <c r="D13" s="12" t="s">
        <v>14</v>
      </c>
      <c r="E13" s="12" t="s">
        <v>22</v>
      </c>
      <c r="F13" s="12">
        <v>2</v>
      </c>
      <c r="G13" s="12">
        <f t="shared" si="0"/>
        <v>400</v>
      </c>
    </row>
    <row r="14" ht="38" customHeight="1" spans="1:7">
      <c r="A14" s="12">
        <v>9</v>
      </c>
      <c r="B14" s="12" t="s">
        <v>12</v>
      </c>
      <c r="C14" s="12" t="s">
        <v>13</v>
      </c>
      <c r="D14" s="12" t="s">
        <v>23</v>
      </c>
      <c r="E14" s="12" t="s">
        <v>24</v>
      </c>
      <c r="F14" s="12">
        <v>7.5</v>
      </c>
      <c r="G14" s="12">
        <f t="shared" si="0"/>
        <v>1500</v>
      </c>
    </row>
    <row r="15" ht="38" customHeight="1" spans="1:7">
      <c r="A15" s="12">
        <v>10</v>
      </c>
      <c r="B15" s="12" t="s">
        <v>12</v>
      </c>
      <c r="C15" s="12" t="s">
        <v>13</v>
      </c>
      <c r="D15" s="12" t="s">
        <v>23</v>
      </c>
      <c r="E15" s="12" t="s">
        <v>25</v>
      </c>
      <c r="F15" s="12">
        <v>11</v>
      </c>
      <c r="G15" s="12">
        <f t="shared" si="0"/>
        <v>2200</v>
      </c>
    </row>
    <row r="16" ht="38" customHeight="1" spans="1:7">
      <c r="A16" s="12">
        <v>11</v>
      </c>
      <c r="B16" s="12" t="s">
        <v>12</v>
      </c>
      <c r="C16" s="12" t="s">
        <v>13</v>
      </c>
      <c r="D16" s="12" t="s">
        <v>23</v>
      </c>
      <c r="E16" s="12" t="s">
        <v>26</v>
      </c>
      <c r="F16" s="12">
        <v>9</v>
      </c>
      <c r="G16" s="12">
        <f t="shared" si="0"/>
        <v>1800</v>
      </c>
    </row>
    <row r="17" ht="38" customHeight="1" spans="1:7">
      <c r="A17" s="12">
        <v>12</v>
      </c>
      <c r="B17" s="12" t="s">
        <v>12</v>
      </c>
      <c r="C17" s="12" t="s">
        <v>13</v>
      </c>
      <c r="D17" s="12" t="s">
        <v>23</v>
      </c>
      <c r="E17" s="12" t="s">
        <v>27</v>
      </c>
      <c r="F17" s="12">
        <v>6.5</v>
      </c>
      <c r="G17" s="12">
        <f t="shared" si="0"/>
        <v>1300</v>
      </c>
    </row>
    <row r="18" ht="38" customHeight="1" spans="1:7">
      <c r="A18" s="12">
        <v>13</v>
      </c>
      <c r="B18" s="12" t="s">
        <v>12</v>
      </c>
      <c r="C18" s="12" t="s">
        <v>13</v>
      </c>
      <c r="D18" s="12" t="s">
        <v>23</v>
      </c>
      <c r="E18" s="12" t="s">
        <v>28</v>
      </c>
      <c r="F18" s="12">
        <v>4.1</v>
      </c>
      <c r="G18" s="12">
        <f t="shared" si="0"/>
        <v>820</v>
      </c>
    </row>
    <row r="19" ht="38" customHeight="1" spans="1:7">
      <c r="A19" s="12">
        <v>14</v>
      </c>
      <c r="B19" s="12" t="s">
        <v>12</v>
      </c>
      <c r="C19" s="12" t="s">
        <v>13</v>
      </c>
      <c r="D19" s="12" t="s">
        <v>23</v>
      </c>
      <c r="E19" s="12" t="s">
        <v>29</v>
      </c>
      <c r="F19" s="12">
        <v>2.8</v>
      </c>
      <c r="G19" s="12">
        <f t="shared" si="0"/>
        <v>560</v>
      </c>
    </row>
    <row r="20" ht="38" customHeight="1" spans="1:7">
      <c r="A20" s="12">
        <v>15</v>
      </c>
      <c r="B20" s="12" t="s">
        <v>12</v>
      </c>
      <c r="C20" s="12" t="s">
        <v>13</v>
      </c>
      <c r="D20" s="12" t="s">
        <v>23</v>
      </c>
      <c r="E20" s="12" t="s">
        <v>30</v>
      </c>
      <c r="F20" s="12">
        <v>23.8</v>
      </c>
      <c r="G20" s="12">
        <f t="shared" si="0"/>
        <v>4760</v>
      </c>
    </row>
    <row r="21" ht="38" customHeight="1" spans="1:7">
      <c r="A21" s="12">
        <v>16</v>
      </c>
      <c r="B21" s="12" t="s">
        <v>12</v>
      </c>
      <c r="C21" s="12" t="s">
        <v>13</v>
      </c>
      <c r="D21" s="12" t="s">
        <v>23</v>
      </c>
      <c r="E21" s="12" t="s">
        <v>31</v>
      </c>
      <c r="F21" s="12">
        <v>6</v>
      </c>
      <c r="G21" s="12">
        <f t="shared" si="0"/>
        <v>1200</v>
      </c>
    </row>
    <row r="22" ht="38" customHeight="1" spans="1:7">
      <c r="A22" s="12">
        <v>17</v>
      </c>
      <c r="B22" s="12" t="s">
        <v>12</v>
      </c>
      <c r="C22" s="12" t="s">
        <v>13</v>
      </c>
      <c r="D22" s="12" t="s">
        <v>23</v>
      </c>
      <c r="E22" s="12" t="s">
        <v>32</v>
      </c>
      <c r="F22" s="12">
        <v>5.43</v>
      </c>
      <c r="G22" s="12">
        <f t="shared" si="0"/>
        <v>1086</v>
      </c>
    </row>
    <row r="23" ht="38" customHeight="1" spans="1:7">
      <c r="A23" s="12">
        <v>18</v>
      </c>
      <c r="B23" s="12" t="s">
        <v>12</v>
      </c>
      <c r="C23" s="12" t="s">
        <v>13</v>
      </c>
      <c r="D23" s="12" t="s">
        <v>33</v>
      </c>
      <c r="E23" s="12" t="s">
        <v>34</v>
      </c>
      <c r="F23" s="12">
        <v>6.2</v>
      </c>
      <c r="G23" s="12">
        <f t="shared" si="0"/>
        <v>1240</v>
      </c>
    </row>
    <row r="24" ht="38" customHeight="1" spans="1:7">
      <c r="A24" s="12">
        <v>19</v>
      </c>
      <c r="B24" s="12" t="s">
        <v>12</v>
      </c>
      <c r="C24" s="12" t="s">
        <v>13</v>
      </c>
      <c r="D24" s="12" t="s">
        <v>33</v>
      </c>
      <c r="E24" s="12" t="s">
        <v>35</v>
      </c>
      <c r="F24" s="12">
        <v>16</v>
      </c>
      <c r="G24" s="12">
        <f t="shared" si="0"/>
        <v>3200</v>
      </c>
    </row>
    <row r="25" ht="38" customHeight="1" spans="1:7">
      <c r="A25" s="12">
        <v>20</v>
      </c>
      <c r="B25" s="12" t="s">
        <v>12</v>
      </c>
      <c r="C25" s="12" t="s">
        <v>13</v>
      </c>
      <c r="D25" s="12" t="s">
        <v>36</v>
      </c>
      <c r="E25" s="12" t="s">
        <v>37</v>
      </c>
      <c r="F25" s="12">
        <v>6</v>
      </c>
      <c r="G25" s="12">
        <f t="shared" si="0"/>
        <v>1200</v>
      </c>
    </row>
    <row r="26" ht="38" customHeight="1" spans="1:7">
      <c r="A26" s="12">
        <v>21</v>
      </c>
      <c r="B26" s="12" t="s">
        <v>12</v>
      </c>
      <c r="C26" s="12" t="s">
        <v>13</v>
      </c>
      <c r="D26" s="12" t="s">
        <v>38</v>
      </c>
      <c r="E26" s="12" t="s">
        <v>39</v>
      </c>
      <c r="F26" s="12">
        <v>10</v>
      </c>
      <c r="G26" s="12">
        <f t="shared" si="0"/>
        <v>2000</v>
      </c>
    </row>
    <row r="27" ht="38" customHeight="1" spans="1:7">
      <c r="A27" s="12">
        <v>22</v>
      </c>
      <c r="B27" s="12" t="s">
        <v>12</v>
      </c>
      <c r="C27" s="12" t="s">
        <v>13</v>
      </c>
      <c r="D27" s="12" t="s">
        <v>38</v>
      </c>
      <c r="E27" s="12" t="s">
        <v>40</v>
      </c>
      <c r="F27" s="12">
        <v>7</v>
      </c>
      <c r="G27" s="12">
        <f t="shared" si="0"/>
        <v>1400</v>
      </c>
    </row>
    <row r="28" ht="38" customHeight="1" spans="1:7">
      <c r="A28" s="12">
        <v>23</v>
      </c>
      <c r="B28" s="12" t="s">
        <v>12</v>
      </c>
      <c r="C28" s="12" t="s">
        <v>13</v>
      </c>
      <c r="D28" s="12" t="s">
        <v>38</v>
      </c>
      <c r="E28" s="12" t="s">
        <v>41</v>
      </c>
      <c r="F28" s="12">
        <v>8</v>
      </c>
      <c r="G28" s="12">
        <f t="shared" si="0"/>
        <v>1600</v>
      </c>
    </row>
    <row r="29" ht="38" customHeight="1" spans="1:7">
      <c r="A29" s="12">
        <v>24</v>
      </c>
      <c r="B29" s="12" t="s">
        <v>12</v>
      </c>
      <c r="C29" s="12" t="s">
        <v>13</v>
      </c>
      <c r="D29" s="12" t="s">
        <v>38</v>
      </c>
      <c r="E29" s="12" t="s">
        <v>42</v>
      </c>
      <c r="F29" s="12">
        <v>3.5</v>
      </c>
      <c r="G29" s="12">
        <f t="shared" si="0"/>
        <v>700</v>
      </c>
    </row>
    <row r="30" ht="38" customHeight="1" spans="1:7">
      <c r="A30" s="13">
        <v>25</v>
      </c>
      <c r="B30" s="13" t="s">
        <v>12</v>
      </c>
      <c r="C30" s="13" t="s">
        <v>13</v>
      </c>
      <c r="D30" s="13" t="s">
        <v>38</v>
      </c>
      <c r="E30" s="13" t="s">
        <v>43</v>
      </c>
      <c r="F30" s="13">
        <v>8</v>
      </c>
      <c r="G30" s="13">
        <f t="shared" si="0"/>
        <v>1600</v>
      </c>
    </row>
    <row r="31" ht="38" customHeight="1" spans="1:7">
      <c r="A31" s="13">
        <v>26</v>
      </c>
      <c r="B31" s="13" t="s">
        <v>12</v>
      </c>
      <c r="C31" s="13" t="s">
        <v>13</v>
      </c>
      <c r="D31" s="13" t="s">
        <v>38</v>
      </c>
      <c r="E31" s="13" t="s">
        <v>44</v>
      </c>
      <c r="F31" s="13">
        <v>9</v>
      </c>
      <c r="G31" s="13">
        <f t="shared" si="0"/>
        <v>1800</v>
      </c>
    </row>
    <row r="32" ht="38" customHeight="1" spans="1:7">
      <c r="A32" s="13">
        <v>27</v>
      </c>
      <c r="B32" s="13" t="s">
        <v>12</v>
      </c>
      <c r="C32" s="13" t="s">
        <v>45</v>
      </c>
      <c r="D32" s="13" t="s">
        <v>46</v>
      </c>
      <c r="E32" s="13" t="s">
        <v>47</v>
      </c>
      <c r="F32" s="13">
        <v>7.74</v>
      </c>
      <c r="G32" s="13">
        <f t="shared" ref="G32:G46" si="1">F32*200</f>
        <v>1548</v>
      </c>
    </row>
    <row r="33" ht="38" customHeight="1" spans="1:7">
      <c r="A33" s="13">
        <v>28</v>
      </c>
      <c r="B33" s="13" t="s">
        <v>12</v>
      </c>
      <c r="C33" s="13" t="s">
        <v>45</v>
      </c>
      <c r="D33" s="13" t="s">
        <v>46</v>
      </c>
      <c r="E33" s="13" t="s">
        <v>48</v>
      </c>
      <c r="F33" s="13">
        <v>7.84</v>
      </c>
      <c r="G33" s="13">
        <f t="shared" si="1"/>
        <v>1568</v>
      </c>
    </row>
    <row r="34" ht="38" customHeight="1" spans="1:7">
      <c r="A34" s="13">
        <v>29</v>
      </c>
      <c r="B34" s="13" t="s">
        <v>12</v>
      </c>
      <c r="C34" s="13" t="s">
        <v>45</v>
      </c>
      <c r="D34" s="13" t="s">
        <v>46</v>
      </c>
      <c r="E34" s="13" t="s">
        <v>49</v>
      </c>
      <c r="F34" s="13">
        <v>16.72</v>
      </c>
      <c r="G34" s="13">
        <f t="shared" si="1"/>
        <v>3344</v>
      </c>
    </row>
    <row r="35" ht="38" customHeight="1" spans="1:7">
      <c r="A35" s="13">
        <v>30</v>
      </c>
      <c r="B35" s="13" t="s">
        <v>12</v>
      </c>
      <c r="C35" s="13" t="s">
        <v>45</v>
      </c>
      <c r="D35" s="13" t="s">
        <v>50</v>
      </c>
      <c r="E35" s="13" t="s">
        <v>51</v>
      </c>
      <c r="F35" s="13">
        <v>9.72</v>
      </c>
      <c r="G35" s="13">
        <f t="shared" si="1"/>
        <v>1944</v>
      </c>
    </row>
    <row r="36" ht="38" customHeight="1" spans="1:7">
      <c r="A36" s="13">
        <v>31</v>
      </c>
      <c r="B36" s="13" t="s">
        <v>12</v>
      </c>
      <c r="C36" s="13" t="s">
        <v>45</v>
      </c>
      <c r="D36" s="13" t="s">
        <v>50</v>
      </c>
      <c r="E36" s="13" t="s">
        <v>52</v>
      </c>
      <c r="F36" s="13">
        <v>7</v>
      </c>
      <c r="G36" s="13">
        <f t="shared" si="1"/>
        <v>1400</v>
      </c>
    </row>
    <row r="37" ht="38" customHeight="1" spans="1:7">
      <c r="A37" s="13">
        <v>32</v>
      </c>
      <c r="B37" s="13" t="s">
        <v>12</v>
      </c>
      <c r="C37" s="13" t="s">
        <v>45</v>
      </c>
      <c r="D37" s="13" t="s">
        <v>50</v>
      </c>
      <c r="E37" s="13" t="s">
        <v>53</v>
      </c>
      <c r="F37" s="13">
        <v>7.22</v>
      </c>
      <c r="G37" s="13">
        <f t="shared" si="1"/>
        <v>1444</v>
      </c>
    </row>
    <row r="38" ht="38" customHeight="1" spans="1:7">
      <c r="A38" s="13">
        <v>33</v>
      </c>
      <c r="B38" s="13" t="s">
        <v>12</v>
      </c>
      <c r="C38" s="13" t="s">
        <v>45</v>
      </c>
      <c r="D38" s="13" t="s">
        <v>50</v>
      </c>
      <c r="E38" s="13" t="s">
        <v>54</v>
      </c>
      <c r="F38" s="13">
        <v>6.4</v>
      </c>
      <c r="G38" s="13">
        <f t="shared" si="1"/>
        <v>1280</v>
      </c>
    </row>
    <row r="39" ht="38" customHeight="1" spans="1:7">
      <c r="A39" s="13">
        <v>34</v>
      </c>
      <c r="B39" s="13" t="s">
        <v>12</v>
      </c>
      <c r="C39" s="13" t="s">
        <v>45</v>
      </c>
      <c r="D39" s="13" t="s">
        <v>55</v>
      </c>
      <c r="E39" s="13" t="s">
        <v>56</v>
      </c>
      <c r="F39" s="13">
        <v>7.94</v>
      </c>
      <c r="G39" s="13">
        <f t="shared" si="1"/>
        <v>1588</v>
      </c>
    </row>
    <row r="40" ht="38" customHeight="1" spans="1:7">
      <c r="A40" s="13">
        <v>35</v>
      </c>
      <c r="B40" s="13" t="s">
        <v>12</v>
      </c>
      <c r="C40" s="13" t="s">
        <v>45</v>
      </c>
      <c r="D40" s="13" t="s">
        <v>55</v>
      </c>
      <c r="E40" s="13" t="s">
        <v>57</v>
      </c>
      <c r="F40" s="13">
        <v>9.56</v>
      </c>
      <c r="G40" s="13">
        <f t="shared" si="1"/>
        <v>1912</v>
      </c>
    </row>
    <row r="41" ht="38" customHeight="1" spans="1:7">
      <c r="A41" s="13">
        <v>36</v>
      </c>
      <c r="B41" s="13" t="s">
        <v>12</v>
      </c>
      <c r="C41" s="13" t="s">
        <v>45</v>
      </c>
      <c r="D41" s="13" t="s">
        <v>58</v>
      </c>
      <c r="E41" s="13" t="s">
        <v>59</v>
      </c>
      <c r="F41" s="13">
        <v>5.62</v>
      </c>
      <c r="G41" s="13">
        <f t="shared" si="1"/>
        <v>1124</v>
      </c>
    </row>
    <row r="42" ht="38" customHeight="1" spans="1:7">
      <c r="A42" s="13">
        <v>37</v>
      </c>
      <c r="B42" s="13" t="s">
        <v>12</v>
      </c>
      <c r="C42" s="13" t="s">
        <v>45</v>
      </c>
      <c r="D42" s="13" t="s">
        <v>58</v>
      </c>
      <c r="E42" s="13" t="s">
        <v>60</v>
      </c>
      <c r="F42" s="13">
        <v>6.41</v>
      </c>
      <c r="G42" s="13">
        <f t="shared" si="1"/>
        <v>1282</v>
      </c>
    </row>
    <row r="43" ht="38" customHeight="1" spans="1:7">
      <c r="A43" s="13">
        <v>38</v>
      </c>
      <c r="B43" s="13" t="s">
        <v>12</v>
      </c>
      <c r="C43" s="13" t="s">
        <v>45</v>
      </c>
      <c r="D43" s="13" t="s">
        <v>61</v>
      </c>
      <c r="E43" s="13" t="s">
        <v>62</v>
      </c>
      <c r="F43" s="13">
        <v>8.45</v>
      </c>
      <c r="G43" s="13">
        <f t="shared" si="1"/>
        <v>1690</v>
      </c>
    </row>
    <row r="44" ht="38" customHeight="1" spans="1:7">
      <c r="A44" s="13">
        <v>39</v>
      </c>
      <c r="B44" s="13" t="s">
        <v>12</v>
      </c>
      <c r="C44" s="13" t="s">
        <v>45</v>
      </c>
      <c r="D44" s="13" t="s">
        <v>63</v>
      </c>
      <c r="E44" s="13" t="s">
        <v>64</v>
      </c>
      <c r="F44" s="13">
        <v>8.1</v>
      </c>
      <c r="G44" s="13">
        <f t="shared" si="1"/>
        <v>1620</v>
      </c>
    </row>
    <row r="45" ht="38" customHeight="1" spans="1:7">
      <c r="A45" s="13">
        <v>40</v>
      </c>
      <c r="B45" s="13" t="s">
        <v>12</v>
      </c>
      <c r="C45" s="13" t="s">
        <v>65</v>
      </c>
      <c r="D45" s="13"/>
      <c r="E45" s="13" t="s">
        <v>66</v>
      </c>
      <c r="F45" s="13">
        <v>360.63</v>
      </c>
      <c r="G45" s="13">
        <f t="shared" si="1"/>
        <v>72126</v>
      </c>
    </row>
    <row r="46" ht="36" customHeight="1" spans="1:7">
      <c r="A46" s="13">
        <v>41</v>
      </c>
      <c r="B46" s="13" t="s">
        <v>12</v>
      </c>
      <c r="C46" s="14" t="s">
        <v>67</v>
      </c>
      <c r="D46" s="14" t="s">
        <v>68</v>
      </c>
      <c r="E46" s="14" t="s">
        <v>69</v>
      </c>
      <c r="F46" s="14">
        <v>20.21</v>
      </c>
      <c r="G46" s="13">
        <f t="shared" si="1"/>
        <v>4042</v>
      </c>
    </row>
  </sheetData>
  <mergeCells count="6">
    <mergeCell ref="A1:G1"/>
    <mergeCell ref="B3:D3"/>
    <mergeCell ref="A5:E5"/>
    <mergeCell ref="A3:A4"/>
    <mergeCell ref="F3:F4"/>
    <mergeCell ref="G3:G4"/>
  </mergeCells>
  <pageMargins left="0.700694444444445" right="0.700694444444445" top="0.751388888888889" bottom="0.708333333333333" header="0.298611111111111" footer="0.298611111111111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o泡果奶ooo</cp:lastModifiedBy>
  <dcterms:created xsi:type="dcterms:W3CDTF">2026-04-29T01:24:00Z</dcterms:created>
  <dcterms:modified xsi:type="dcterms:W3CDTF">2026-05-22T07:31:13Z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DED1B34388F24F56BBB4CDC488D828C4_13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